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DE88DEF8-9EDF-3148-B3EB-BE4B2030DDC9}" xr6:coauthVersionLast="47" xr6:coauthVersionMax="47" xr10:uidLastSave="{00000000-0000-0000-0000-000000000000}"/>
  <bookViews>
    <workbookView xWindow="0" yWindow="500" windowWidth="28800" windowHeight="16440" xr2:uid="{6A87A77D-EDD2-4C9A-AD21-79D91AB7BF49}"/>
  </bookViews>
  <sheets>
    <sheet name="1º Avaliação" sheetId="2" r:id="rId1"/>
  </sheets>
  <definedNames>
    <definedName name="_xlnm.Print_Area" localSheetId="0">'1º Avaliação'!$C$5:$Q$25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0" i="2" l="1"/>
  <c r="AQ20" i="2"/>
  <c r="AR20" i="2"/>
  <c r="AS20" i="2"/>
  <c r="AU20" i="2"/>
  <c r="AV20" i="2"/>
  <c r="AW20" i="2"/>
  <c r="AX20" i="2"/>
  <c r="AP21" i="2"/>
  <c r="AQ21" i="2"/>
  <c r="AR21" i="2"/>
  <c r="AS21" i="2"/>
  <c r="AU21" i="2"/>
  <c r="AV21" i="2"/>
  <c r="AW21" i="2"/>
  <c r="AX21" i="2"/>
  <c r="AQ19" i="2"/>
  <c r="AR19" i="2"/>
  <c r="AS19" i="2"/>
  <c r="AU19" i="2"/>
  <c r="AV19" i="2"/>
  <c r="AW19" i="2"/>
  <c r="AX19" i="2"/>
  <c r="AP19" i="2"/>
  <c r="AU18" i="2"/>
  <c r="AV18" i="2"/>
  <c r="AW18" i="2"/>
  <c r="AX18" i="2"/>
  <c r="AP18" i="2"/>
  <c r="AQ18" i="2"/>
  <c r="AR18" i="2"/>
  <c r="AR17" i="2"/>
  <c r="AU17" i="2"/>
  <c r="AV17" i="2"/>
  <c r="AW17" i="2"/>
  <c r="AX17" i="2"/>
  <c r="AQ17" i="2"/>
  <c r="U9" i="2"/>
  <c r="AT17" i="2" s="1"/>
  <c r="Z9" i="2"/>
  <c r="AY17" i="2" s="1"/>
  <c r="U10" i="2"/>
  <c r="Z10" i="2"/>
  <c r="U12" i="2"/>
  <c r="Z12" i="2"/>
  <c r="U13" i="2"/>
  <c r="Z13" i="2"/>
  <c r="U14" i="2"/>
  <c r="Z14" i="2"/>
  <c r="U15" i="2"/>
  <c r="Z15" i="2"/>
  <c r="U16" i="2"/>
  <c r="Z16" i="2"/>
  <c r="U17" i="2"/>
  <c r="Z17" i="2"/>
  <c r="U19" i="2"/>
  <c r="Z19" i="2"/>
  <c r="U20" i="2"/>
  <c r="Z20" i="2"/>
  <c r="U22" i="2"/>
  <c r="Z22" i="2"/>
  <c r="U23" i="2"/>
  <c r="Z23" i="2"/>
  <c r="U24" i="2"/>
  <c r="Z24" i="2"/>
  <c r="AP17" i="2"/>
  <c r="AW16" i="2"/>
  <c r="AX16" i="2"/>
  <c r="AR16" i="2"/>
  <c r="AS16" i="2"/>
  <c r="AU16" i="2"/>
  <c r="AV16" i="2"/>
  <c r="AQ16" i="2"/>
  <c r="J9" i="2"/>
  <c r="O9" i="2"/>
  <c r="J10" i="2"/>
  <c r="O10" i="2"/>
  <c r="J12" i="2"/>
  <c r="O12" i="2"/>
  <c r="J13" i="2"/>
  <c r="O13" i="2"/>
  <c r="J14" i="2"/>
  <c r="O14" i="2"/>
  <c r="J15" i="2"/>
  <c r="O15" i="2"/>
  <c r="J16" i="2"/>
  <c r="O16" i="2"/>
  <c r="J17" i="2"/>
  <c r="O17" i="2"/>
  <c r="J19" i="2"/>
  <c r="O19" i="2"/>
  <c r="J20" i="2"/>
  <c r="O20" i="2"/>
  <c r="J22" i="2"/>
  <c r="O22" i="2"/>
  <c r="J23" i="2"/>
  <c r="O23" i="2"/>
  <c r="J24" i="2"/>
  <c r="O24" i="2"/>
  <c r="AP16" i="2"/>
  <c r="AK49" i="2"/>
  <c r="AF49" i="2"/>
  <c r="AK48" i="2"/>
  <c r="AF48" i="2"/>
  <c r="AK47" i="2"/>
  <c r="AF47" i="2"/>
  <c r="AK45" i="2"/>
  <c r="AF45" i="2"/>
  <c r="AK44" i="2"/>
  <c r="AF44" i="2"/>
  <c r="AK42" i="2"/>
  <c r="AF42" i="2"/>
  <c r="AK41" i="2"/>
  <c r="AF41" i="2"/>
  <c r="AK40" i="2"/>
  <c r="AF40" i="2"/>
  <c r="AK39" i="2"/>
  <c r="AF39" i="2"/>
  <c r="AK38" i="2"/>
  <c r="AF38" i="2"/>
  <c r="AK37" i="2"/>
  <c r="AF37" i="2"/>
  <c r="AK35" i="2"/>
  <c r="AF35" i="2"/>
  <c r="AK34" i="2"/>
  <c r="AY21" i="2" s="1"/>
  <c r="AF34" i="2"/>
  <c r="AT21" i="2" s="1"/>
  <c r="Z49" i="2"/>
  <c r="U49" i="2"/>
  <c r="Z48" i="2"/>
  <c r="U48" i="2"/>
  <c r="Z47" i="2"/>
  <c r="U47" i="2"/>
  <c r="Z45" i="2"/>
  <c r="U45" i="2"/>
  <c r="Z44" i="2"/>
  <c r="U44" i="2"/>
  <c r="Z42" i="2"/>
  <c r="U42" i="2"/>
  <c r="Z41" i="2"/>
  <c r="U41" i="2"/>
  <c r="Z40" i="2"/>
  <c r="U40" i="2"/>
  <c r="Z39" i="2"/>
  <c r="U39" i="2"/>
  <c r="Z38" i="2"/>
  <c r="U38" i="2"/>
  <c r="Z37" i="2"/>
  <c r="U37" i="2"/>
  <c r="Z35" i="2"/>
  <c r="U35" i="2"/>
  <c r="Z34" i="2"/>
  <c r="AY20" i="2" s="1"/>
  <c r="U34" i="2"/>
  <c r="AT20" i="2" s="1"/>
  <c r="O49" i="2"/>
  <c r="J49" i="2"/>
  <c r="O48" i="2"/>
  <c r="J48" i="2"/>
  <c r="O47" i="2"/>
  <c r="J47" i="2"/>
  <c r="O45" i="2"/>
  <c r="J45" i="2"/>
  <c r="O42" i="2"/>
  <c r="J42" i="2"/>
  <c r="O41" i="2"/>
  <c r="J41" i="2"/>
  <c r="O40" i="2"/>
  <c r="J40" i="2"/>
  <c r="O39" i="2"/>
  <c r="J39" i="2"/>
  <c r="O38" i="2"/>
  <c r="J38" i="2"/>
  <c r="O37" i="2"/>
  <c r="J37" i="2"/>
  <c r="O35" i="2"/>
  <c r="J35" i="2"/>
  <c r="O34" i="2"/>
  <c r="AY19" i="2" s="1"/>
  <c r="J34" i="2"/>
  <c r="AT19" i="2" s="1"/>
  <c r="AK24" i="2"/>
  <c r="AF24" i="2"/>
  <c r="AK23" i="2"/>
  <c r="AF23" i="2"/>
  <c r="AK22" i="2"/>
  <c r="AF22" i="2"/>
  <c r="AK20" i="2"/>
  <c r="AF20" i="2"/>
  <c r="AK19" i="2"/>
  <c r="AF19" i="2"/>
  <c r="AK17" i="2"/>
  <c r="AF17" i="2"/>
  <c r="AK16" i="2"/>
  <c r="AF16" i="2"/>
  <c r="AK15" i="2"/>
  <c r="AF15" i="2"/>
  <c r="AK13" i="2"/>
  <c r="AF13" i="2"/>
  <c r="AK12" i="2"/>
  <c r="AF12" i="2"/>
  <c r="AK10" i="2"/>
  <c r="AF10" i="2"/>
  <c r="AK9" i="2"/>
  <c r="AY18" i="2" s="1"/>
  <c r="AF9" i="2"/>
  <c r="AT18" i="2" s="1"/>
  <c r="AY16" i="2" l="1"/>
  <c r="AT16" i="2"/>
</calcChain>
</file>

<file path=xl/sharedStrings.xml><?xml version="1.0" encoding="utf-8"?>
<sst xmlns="http://schemas.openxmlformats.org/spreadsheetml/2006/main" count="504" uniqueCount="45">
  <si>
    <t>Número - Foto - Nome</t>
  </si>
  <si>
    <t>Nota Final</t>
  </si>
  <si>
    <t>Aline Pontual</t>
  </si>
  <si>
    <t>Ana Monteiro</t>
  </si>
  <si>
    <t>Ana Gonçalves</t>
  </si>
  <si>
    <t>Beatriz Martins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</si>
  <si>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</si>
  <si>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</si>
  <si>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</si>
  <si>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</si>
  <si>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</si>
  <si>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</si>
  <si>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</si>
  <si>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</si>
  <si>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</si>
  <si>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</si>
  <si>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</si>
  <si>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</si>
  <si>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</si>
  <si>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X</t>
  </si>
  <si>
    <t>Atitudes, Valores e Cidadania - Condição Física</t>
  </si>
  <si>
    <t xml:space="preserve">Participação </t>
  </si>
  <si>
    <t xml:space="preserve">Motivação </t>
  </si>
  <si>
    <t>Autonomia</t>
  </si>
  <si>
    <t xml:space="preserve">Atenção aos Outros </t>
  </si>
  <si>
    <t>Atitudes, Valores e Cidadania - Lançamento do Peso e Salto em Comprimento</t>
  </si>
  <si>
    <t>Atitudes, Valores e Cidadania - Lançamento do Peso, Salto em Comprimento e Voleibol</t>
  </si>
  <si>
    <t>x</t>
  </si>
  <si>
    <t>Atitudes, Valores e Cidadania -  Voleibol</t>
  </si>
  <si>
    <t>Avaliação Atitudinal Lançamento do Peso e Condição Física</t>
  </si>
  <si>
    <t>Avaliação Atitudinal Voleibol e Condição Física</t>
  </si>
  <si>
    <t>1º Avaliação - 18 de Janeiro até 27 de Janeiro</t>
  </si>
  <si>
    <t>2º Avaliação - 1 de Fevereiro até 10 de Fevereiro</t>
  </si>
  <si>
    <t>3º Avaliação - 15 de Fevereiro até 24 de Fevereiro</t>
  </si>
  <si>
    <t>4º Avaliação - 1 de Março até 10 de Março</t>
  </si>
  <si>
    <t>5º Avaliação - 15 de Março até 24 de Março</t>
  </si>
  <si>
    <t>Média</t>
  </si>
  <si>
    <t>Média 1º Ciclo</t>
  </si>
  <si>
    <t>Média 2º Ciclo</t>
  </si>
  <si>
    <t>Média 3º Ciclo</t>
  </si>
  <si>
    <t>Média 4º Ciclo</t>
  </si>
  <si>
    <t>Média 5º Ciclo</t>
  </si>
  <si>
    <t>Média 6º Ciclo</t>
  </si>
  <si>
    <t>1º Registo</t>
  </si>
  <si>
    <t>6º Avaliação - 29 de Março até 5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</si>
</sst>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0" borderId="0" xfId="0" applyFill="1"/>
    <xf numFmtId="0" fontId="1" fillId="0" borderId="21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2" borderId="53" xfId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9" borderId="55" xfId="0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9" borderId="68" xfId="0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9" borderId="45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15" borderId="67" xfId="0" applyFill="1" applyBorder="1" applyAlignment="1">
      <alignment horizontal="center" vertical="center"/>
    </xf>
    <xf numFmtId="0" fontId="0" fillId="15" borderId="19" xfId="0" applyFill="1" applyBorder="1" applyAlignment="1">
      <alignment horizontal="center" vertical="center"/>
    </xf>
    <xf numFmtId="0" fontId="0" fillId="0" borderId="19" xfId="0" applyBorder="1" applyAlignment="1"/>
    <xf numFmtId="0" fontId="1" fillId="12" borderId="43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textRotation="90"/>
    </xf>
    <xf numFmtId="0" fontId="0" fillId="0" borderId="0" xfId="0" applyFill="1" applyBorder="1" applyAlignment="1"/>
    <xf numFmtId="0" fontId="1" fillId="7" borderId="52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7" borderId="51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8" borderId="49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/>
    </xf>
    <xf numFmtId="0" fontId="6" fillId="12" borderId="34" xfId="0" applyFont="1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6" fillId="12" borderId="36" xfId="0" applyFont="1" applyFill="1" applyBorder="1" applyAlignment="1">
      <alignment horizontal="center" vertical="center"/>
    </xf>
    <xf numFmtId="0" fontId="6" fillId="12" borderId="37" xfId="0" applyFont="1" applyFill="1" applyBorder="1" applyAlignment="1">
      <alignment horizontal="center" vertical="center"/>
    </xf>
    <xf numFmtId="0" fontId="6" fillId="12" borderId="38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7" fillId="11" borderId="28" xfId="0" applyFont="1" applyFill="1" applyBorder="1" applyAlignment="1">
      <alignment horizontal="center" vertical="center"/>
    </xf>
    <xf numFmtId="0" fontId="7" fillId="11" borderId="29" xfId="0" applyFont="1" applyFill="1" applyBorder="1" applyAlignment="1">
      <alignment horizontal="center" vertical="center"/>
    </xf>
    <xf numFmtId="0" fontId="7" fillId="11" borderId="30" xfId="0" applyFont="1" applyFill="1" applyBorder="1" applyAlignment="1">
      <alignment horizontal="center" vertical="center"/>
    </xf>
    <xf numFmtId="0" fontId="7" fillId="11" borderId="31" xfId="0" applyFont="1" applyFill="1" applyBorder="1" applyAlignment="1">
      <alignment horizontal="center" vertical="center"/>
    </xf>
    <xf numFmtId="0" fontId="7" fillId="11" borderId="32" xfId="0" applyFont="1" applyFill="1" applyBorder="1" applyAlignment="1">
      <alignment horizontal="center" vertical="center"/>
    </xf>
    <xf numFmtId="0" fontId="1" fillId="8" borderId="62" xfId="0" applyFont="1" applyFill="1" applyBorder="1" applyAlignment="1">
      <alignment horizontal="center" vertical="center" wrapText="1"/>
    </xf>
    <xf numFmtId="0" fontId="1" fillId="7" borderId="65" xfId="0" applyFont="1" applyFill="1" applyBorder="1" applyAlignment="1">
      <alignment horizontal="center" vertical="center"/>
    </xf>
    <xf numFmtId="0" fontId="0" fillId="12" borderId="27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8" fillId="14" borderId="27" xfId="1" applyFont="1" applyFill="1" applyBorder="1" applyAlignment="1">
      <alignment horizontal="center" vertical="center" textRotation="90"/>
    </xf>
    <xf numFmtId="0" fontId="8" fillId="14" borderId="58" xfId="1" applyFont="1" applyFill="1" applyBorder="1" applyAlignment="1">
      <alignment horizontal="center" vertical="center" textRotation="90"/>
    </xf>
    <xf numFmtId="0" fontId="8" fillId="14" borderId="30" xfId="1" applyFont="1" applyFill="1" applyBorder="1" applyAlignment="1">
      <alignment horizontal="center" vertical="center" textRotation="90"/>
    </xf>
    <xf numFmtId="0" fontId="1" fillId="6" borderId="62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/>
    </xf>
    <xf numFmtId="0" fontId="1" fillId="8" borderId="64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0" fontId="1" fillId="6" borderId="6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F168C7F-3821-4B22-807D-D1E2D5669B2E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sv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8</xdr:row>
      <xdr:rowOff>27504</xdr:rowOff>
    </xdr:from>
    <xdr:to>
      <xdr:col>4</xdr:col>
      <xdr:colOff>0</xdr:colOff>
      <xdr:row>9</xdr:row>
      <xdr:rowOff>6703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18710B73-0853-D645-ABBD-9A04F125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428" y="1801125"/>
          <a:ext cx="448331" cy="473088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9</xdr:row>
      <xdr:rowOff>18822</xdr:rowOff>
    </xdr:from>
    <xdr:to>
      <xdr:col>3</xdr:col>
      <xdr:colOff>542925</xdr:colOff>
      <xdr:row>10</xdr:row>
      <xdr:rowOff>5409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74F62802-34F1-504A-93E0-543CDF678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2660422"/>
          <a:ext cx="365125" cy="495528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174626</xdr:colOff>
      <xdr:row>10</xdr:row>
      <xdr:rowOff>24492</xdr:rowOff>
    </xdr:from>
    <xdr:to>
      <xdr:col>3</xdr:col>
      <xdr:colOff>523876</xdr:colOff>
      <xdr:row>11</xdr:row>
      <xdr:rowOff>1923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1590091-13F9-954A-BF29-376D8CA9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5626" y="3174092"/>
          <a:ext cx="349250" cy="486372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11</xdr:row>
      <xdr:rowOff>46036</xdr:rowOff>
    </xdr:from>
    <xdr:to>
      <xdr:col>3</xdr:col>
      <xdr:colOff>508000</xdr:colOff>
      <xdr:row>12</xdr:row>
      <xdr:rowOff>1923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3517E5A4-1613-0F4F-A645-C308F57A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5625" y="3703636"/>
          <a:ext cx="333375" cy="464828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174626</xdr:colOff>
      <xdr:row>12</xdr:row>
      <xdr:rowOff>24492</xdr:rowOff>
    </xdr:from>
    <xdr:to>
      <xdr:col>3</xdr:col>
      <xdr:colOff>523876</xdr:colOff>
      <xdr:row>13</xdr:row>
      <xdr:rowOff>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A5CA9771-35C0-C443-9DA7-E266AE6B7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5626" y="4190092"/>
          <a:ext cx="349250" cy="48637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13</xdr:row>
      <xdr:rowOff>24492</xdr:rowOff>
    </xdr:from>
    <xdr:to>
      <xdr:col>3</xdr:col>
      <xdr:colOff>539751</xdr:colOff>
      <xdr:row>14</xdr:row>
      <xdr:rowOff>1923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95B5516E-8411-E24D-BBFF-0EF05D6D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1501" y="4698092"/>
          <a:ext cx="349250" cy="486372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190501</xdr:colOff>
      <xdr:row>14</xdr:row>
      <xdr:rowOff>24491</xdr:rowOff>
    </xdr:from>
    <xdr:to>
      <xdr:col>3</xdr:col>
      <xdr:colOff>539751</xdr:colOff>
      <xdr:row>15</xdr:row>
      <xdr:rowOff>1391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E6C61B0B-07C8-924C-B3A9-6A7A29762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1501" y="5206091"/>
          <a:ext cx="349250" cy="486373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174626</xdr:colOff>
      <xdr:row>15</xdr:row>
      <xdr:rowOff>40367</xdr:rowOff>
    </xdr:from>
    <xdr:to>
      <xdr:col>3</xdr:col>
      <xdr:colOff>523876</xdr:colOff>
      <xdr:row>16</xdr:row>
      <xdr:rowOff>5408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46824066-8F16-534A-9AE8-92BD2162D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5626" y="572996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174626</xdr:colOff>
      <xdr:row>16</xdr:row>
      <xdr:rowOff>40368</xdr:rowOff>
    </xdr:from>
    <xdr:to>
      <xdr:col>3</xdr:col>
      <xdr:colOff>523876</xdr:colOff>
      <xdr:row>17</xdr:row>
      <xdr:rowOff>5409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51826913-A39E-4546-B21D-361B4063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5626" y="6237968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174626</xdr:colOff>
      <xdr:row>17</xdr:row>
      <xdr:rowOff>18824</xdr:rowOff>
    </xdr:from>
    <xdr:to>
      <xdr:col>3</xdr:col>
      <xdr:colOff>539750</xdr:colOff>
      <xdr:row>18</xdr:row>
      <xdr:rowOff>5408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2B731F0D-B1F0-D94D-80A0-8A9403F6F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5626" y="6724424"/>
          <a:ext cx="365124" cy="495524"/>
        </a:xfrm>
        <a:prstGeom prst="rect">
          <a:avLst/>
        </a:prstGeom>
      </xdr:spPr>
    </xdr:pic>
    <xdr:clientData/>
  </xdr:twoCellAnchor>
  <xdr:twoCellAnchor editAs="oneCell">
    <xdr:from>
      <xdr:col>3</xdr:col>
      <xdr:colOff>206375</xdr:colOff>
      <xdr:row>18</xdr:row>
      <xdr:rowOff>15875</xdr:rowOff>
    </xdr:from>
    <xdr:to>
      <xdr:col>4</xdr:col>
      <xdr:colOff>6350</xdr:colOff>
      <xdr:row>19</xdr:row>
      <xdr:rowOff>1924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ADDEF587-D8E0-EF40-8814-A834942B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57375" y="7229475"/>
          <a:ext cx="355600" cy="49499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158750</xdr:colOff>
      <xdr:row>19</xdr:row>
      <xdr:rowOff>18823</xdr:rowOff>
    </xdr:from>
    <xdr:to>
      <xdr:col>3</xdr:col>
      <xdr:colOff>523875</xdr:colOff>
      <xdr:row>20</xdr:row>
      <xdr:rowOff>5409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31C8AAE2-37D7-1046-9458-667E57EED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09750" y="7740423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20</xdr:row>
      <xdr:rowOff>24493</xdr:rowOff>
    </xdr:from>
    <xdr:to>
      <xdr:col>3</xdr:col>
      <xdr:colOff>523875</xdr:colOff>
      <xdr:row>21</xdr:row>
      <xdr:rowOff>1926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3338BF32-3C6A-BC41-8DC2-480C5E307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25625" y="8254093"/>
          <a:ext cx="349250" cy="486373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21</xdr:row>
      <xdr:rowOff>46037</xdr:rowOff>
    </xdr:from>
    <xdr:to>
      <xdr:col>3</xdr:col>
      <xdr:colOff>523874</xdr:colOff>
      <xdr:row>22</xdr:row>
      <xdr:rowOff>1922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A76746F4-920A-E84A-98FD-5C4E6464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41499" y="8783637"/>
          <a:ext cx="333375" cy="464827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22</xdr:row>
      <xdr:rowOff>18823</xdr:rowOff>
    </xdr:from>
    <xdr:to>
      <xdr:col>3</xdr:col>
      <xdr:colOff>539750</xdr:colOff>
      <xdr:row>23</xdr:row>
      <xdr:rowOff>5410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25D0F9A2-5F7C-F748-AD15-1A719F87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25625" y="9264423"/>
          <a:ext cx="365125" cy="495527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23</xdr:row>
      <xdr:rowOff>40367</xdr:rowOff>
    </xdr:from>
    <xdr:to>
      <xdr:col>3</xdr:col>
      <xdr:colOff>539750</xdr:colOff>
      <xdr:row>24</xdr:row>
      <xdr:rowOff>5409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8BCE9E44-6D08-3A42-B0A8-A58EFF4A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41500" y="9793967"/>
          <a:ext cx="349250" cy="473982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24</xdr:row>
      <xdr:rowOff>15033</xdr:rowOff>
    </xdr:from>
    <xdr:to>
      <xdr:col>3</xdr:col>
      <xdr:colOff>530225</xdr:colOff>
      <xdr:row>25</xdr:row>
      <xdr:rowOff>1081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88F57B62-9353-C142-84BA-CCC64E61E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4741" y="10056893"/>
          <a:ext cx="355600" cy="502909"/>
        </a:xfrm>
        <a:prstGeom prst="rect">
          <a:avLst/>
        </a:prstGeom>
      </xdr:spPr>
    </xdr:pic>
    <xdr:clientData/>
  </xdr:twoCellAnchor>
  <xdr:oneCellAnchor>
    <xdr:from>
      <xdr:col>3</xdr:col>
      <xdr:colOff>142876</xdr:colOff>
      <xdr:row>33</xdr:row>
      <xdr:rowOff>27504</xdr:rowOff>
    </xdr:from>
    <xdr:ext cx="448331" cy="473088"/>
    <xdr:pic>
      <xdr:nvPicPr>
        <xdr:cNvPr id="53" name="Imagem 52">
          <a:extLst>
            <a:ext uri="{FF2B5EF4-FFF2-40B4-BE49-F238E27FC236}">
              <a16:creationId xmlns:a16="http://schemas.microsoft.com/office/drawing/2014/main" id="{5009B9B3-543D-5147-95C9-9E32DCCE1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428" y="1801125"/>
          <a:ext cx="448331" cy="473088"/>
        </a:xfrm>
        <a:prstGeom prst="rect">
          <a:avLst/>
        </a:prstGeom>
      </xdr:spPr>
    </xdr:pic>
    <xdr:clientData/>
  </xdr:oneCellAnchor>
  <xdr:oneCellAnchor>
    <xdr:from>
      <xdr:col>3</xdr:col>
      <xdr:colOff>177800</xdr:colOff>
      <xdr:row>34</xdr:row>
      <xdr:rowOff>18822</xdr:rowOff>
    </xdr:from>
    <xdr:ext cx="365125" cy="512104"/>
    <xdr:pic>
      <xdr:nvPicPr>
        <xdr:cNvPr id="54" name="Imagem 53">
          <a:extLst>
            <a:ext uri="{FF2B5EF4-FFF2-40B4-BE49-F238E27FC236}">
              <a16:creationId xmlns:a16="http://schemas.microsoft.com/office/drawing/2014/main" id="{13B8BDBB-E4EA-F548-ADC1-944F25AF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4352" y="2317960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35</xdr:row>
      <xdr:rowOff>24492</xdr:rowOff>
    </xdr:from>
    <xdr:ext cx="349250" cy="502948"/>
    <xdr:pic>
      <xdr:nvPicPr>
        <xdr:cNvPr id="55" name="Imagem 54">
          <a:extLst>
            <a:ext uri="{FF2B5EF4-FFF2-40B4-BE49-F238E27FC236}">
              <a16:creationId xmlns:a16="http://schemas.microsoft.com/office/drawing/2014/main" id="{6AED6FB9-AA6A-0040-B835-A1C8FA23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1178" y="2849147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36</xdr:row>
      <xdr:rowOff>46036</xdr:rowOff>
    </xdr:from>
    <xdr:ext cx="333375" cy="481405"/>
    <xdr:pic>
      <xdr:nvPicPr>
        <xdr:cNvPr id="56" name="Imagem 55">
          <a:extLst>
            <a:ext uri="{FF2B5EF4-FFF2-40B4-BE49-F238E27FC236}">
              <a16:creationId xmlns:a16="http://schemas.microsoft.com/office/drawing/2014/main" id="{A55A3A6D-918D-3846-A5D3-35F34BC4C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1177" y="3396208"/>
          <a:ext cx="333375" cy="481405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37</xdr:row>
      <xdr:rowOff>24492</xdr:rowOff>
    </xdr:from>
    <xdr:ext cx="349250" cy="502950"/>
    <xdr:pic>
      <xdr:nvPicPr>
        <xdr:cNvPr id="57" name="Imagem 56">
          <a:extLst>
            <a:ext uri="{FF2B5EF4-FFF2-40B4-BE49-F238E27FC236}">
              <a16:creationId xmlns:a16="http://schemas.microsoft.com/office/drawing/2014/main" id="{64FAF634-1A1A-124B-9013-637D407A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1178" y="3900182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38</xdr:row>
      <xdr:rowOff>24492</xdr:rowOff>
    </xdr:from>
    <xdr:ext cx="349250" cy="502948"/>
    <xdr:pic>
      <xdr:nvPicPr>
        <xdr:cNvPr id="58" name="Imagem 57">
          <a:extLst>
            <a:ext uri="{FF2B5EF4-FFF2-40B4-BE49-F238E27FC236}">
              <a16:creationId xmlns:a16="http://schemas.microsoft.com/office/drawing/2014/main" id="{5BF3AED6-B224-324F-98E9-80E0B9B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7053" y="4425699"/>
          <a:ext cx="349250" cy="502948"/>
        </a:xfrm>
        <a:prstGeom prst="rect">
          <a:avLst/>
        </a:prstGeom>
      </xdr:spPr>
    </xdr:pic>
    <xdr:clientData/>
  </xdr:oneCellAnchor>
  <xdr:oneCellAnchor>
    <xdr:from>
      <xdr:col>3</xdr:col>
      <xdr:colOff>190501</xdr:colOff>
      <xdr:row>39</xdr:row>
      <xdr:rowOff>24491</xdr:rowOff>
    </xdr:from>
    <xdr:ext cx="349250" cy="502417"/>
    <xdr:pic>
      <xdr:nvPicPr>
        <xdr:cNvPr id="59" name="Imagem 58">
          <a:extLst>
            <a:ext uri="{FF2B5EF4-FFF2-40B4-BE49-F238E27FC236}">
              <a16:creationId xmlns:a16="http://schemas.microsoft.com/office/drawing/2014/main" id="{A0AFC564-0607-4246-9038-33C6D073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67053" y="4951215"/>
          <a:ext cx="349250" cy="502417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40</xdr:row>
      <xdr:rowOff>40367</xdr:rowOff>
    </xdr:from>
    <xdr:ext cx="349250" cy="490559"/>
    <xdr:pic>
      <xdr:nvPicPr>
        <xdr:cNvPr id="60" name="Imagem 59">
          <a:extLst>
            <a:ext uri="{FF2B5EF4-FFF2-40B4-BE49-F238E27FC236}">
              <a16:creationId xmlns:a16="http://schemas.microsoft.com/office/drawing/2014/main" id="{0057C765-BFDA-AF41-84D7-293E45DF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51178" y="5492608"/>
          <a:ext cx="349250" cy="490559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41</xdr:row>
      <xdr:rowOff>40368</xdr:rowOff>
    </xdr:from>
    <xdr:ext cx="349250" cy="490558"/>
    <xdr:pic>
      <xdr:nvPicPr>
        <xdr:cNvPr id="61" name="Imagem 60">
          <a:extLst>
            <a:ext uri="{FF2B5EF4-FFF2-40B4-BE49-F238E27FC236}">
              <a16:creationId xmlns:a16="http://schemas.microsoft.com/office/drawing/2014/main" id="{73E0AD30-9A75-E449-90A9-E1034C58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51178" y="6018127"/>
          <a:ext cx="349250" cy="490558"/>
        </a:xfrm>
        <a:prstGeom prst="rect">
          <a:avLst/>
        </a:prstGeom>
      </xdr:spPr>
    </xdr:pic>
    <xdr:clientData/>
  </xdr:oneCellAnchor>
  <xdr:oneCellAnchor>
    <xdr:from>
      <xdr:col>3</xdr:col>
      <xdr:colOff>174626</xdr:colOff>
      <xdr:row>42</xdr:row>
      <xdr:rowOff>18824</xdr:rowOff>
    </xdr:from>
    <xdr:ext cx="365124" cy="512101"/>
    <xdr:pic>
      <xdr:nvPicPr>
        <xdr:cNvPr id="62" name="Imagem 61">
          <a:extLst>
            <a:ext uri="{FF2B5EF4-FFF2-40B4-BE49-F238E27FC236}">
              <a16:creationId xmlns:a16="http://schemas.microsoft.com/office/drawing/2014/main" id="{7F14A318-C33A-1B42-9EDE-445D2405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1178" y="6522100"/>
          <a:ext cx="365124" cy="512101"/>
        </a:xfrm>
        <a:prstGeom prst="rect">
          <a:avLst/>
        </a:prstGeom>
      </xdr:spPr>
    </xdr:pic>
    <xdr:clientData/>
  </xdr:oneCellAnchor>
  <xdr:oneCellAnchor>
    <xdr:from>
      <xdr:col>3</xdr:col>
      <xdr:colOff>206375</xdr:colOff>
      <xdr:row>43</xdr:row>
      <xdr:rowOff>15875</xdr:rowOff>
    </xdr:from>
    <xdr:ext cx="391182" cy="511566"/>
    <xdr:pic>
      <xdr:nvPicPr>
        <xdr:cNvPr id="63" name="Imagem 62">
          <a:extLst>
            <a:ext uri="{FF2B5EF4-FFF2-40B4-BE49-F238E27FC236}">
              <a16:creationId xmlns:a16="http://schemas.microsoft.com/office/drawing/2014/main" id="{B4BBE794-3CD3-A849-BA5B-63A57995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82927" y="7044668"/>
          <a:ext cx="391182" cy="511566"/>
        </a:xfrm>
        <a:prstGeom prst="rect">
          <a:avLst/>
        </a:prstGeom>
      </xdr:spPr>
    </xdr:pic>
    <xdr:clientData/>
  </xdr:oneCellAnchor>
  <xdr:oneCellAnchor>
    <xdr:from>
      <xdr:col>3</xdr:col>
      <xdr:colOff>158750</xdr:colOff>
      <xdr:row>44</xdr:row>
      <xdr:rowOff>18823</xdr:rowOff>
    </xdr:from>
    <xdr:ext cx="365125" cy="512104"/>
    <xdr:pic>
      <xdr:nvPicPr>
        <xdr:cNvPr id="64" name="Imagem 63">
          <a:extLst>
            <a:ext uri="{FF2B5EF4-FFF2-40B4-BE49-F238E27FC236}">
              <a16:creationId xmlns:a16="http://schemas.microsoft.com/office/drawing/2014/main" id="{47BCB000-D5F2-AA4F-804A-264474BC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5302" y="7573133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45</xdr:row>
      <xdr:rowOff>24493</xdr:rowOff>
    </xdr:from>
    <xdr:ext cx="349250" cy="502950"/>
    <xdr:pic>
      <xdr:nvPicPr>
        <xdr:cNvPr id="65" name="Imagem 64">
          <a:extLst>
            <a:ext uri="{FF2B5EF4-FFF2-40B4-BE49-F238E27FC236}">
              <a16:creationId xmlns:a16="http://schemas.microsoft.com/office/drawing/2014/main" id="{66552546-E820-6B41-8244-DCED1C79D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51177" y="8104321"/>
          <a:ext cx="349250" cy="502950"/>
        </a:xfrm>
        <a:prstGeom prst="rect">
          <a:avLst/>
        </a:prstGeom>
      </xdr:spPr>
    </xdr:pic>
    <xdr:clientData/>
  </xdr:oneCellAnchor>
  <xdr:oneCellAnchor>
    <xdr:from>
      <xdr:col>3</xdr:col>
      <xdr:colOff>190499</xdr:colOff>
      <xdr:row>46</xdr:row>
      <xdr:rowOff>46037</xdr:rowOff>
    </xdr:from>
    <xdr:ext cx="333375" cy="481402"/>
    <xdr:pic>
      <xdr:nvPicPr>
        <xdr:cNvPr id="66" name="Imagem 65">
          <a:extLst>
            <a:ext uri="{FF2B5EF4-FFF2-40B4-BE49-F238E27FC236}">
              <a16:creationId xmlns:a16="http://schemas.microsoft.com/office/drawing/2014/main" id="{D2C28090-222F-0C4F-AD85-65F25465F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67051" y="8651382"/>
          <a:ext cx="333375" cy="481402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47</xdr:row>
      <xdr:rowOff>18823</xdr:rowOff>
    </xdr:from>
    <xdr:ext cx="365125" cy="512104"/>
    <xdr:pic>
      <xdr:nvPicPr>
        <xdr:cNvPr id="67" name="Imagem 66">
          <a:extLst>
            <a:ext uri="{FF2B5EF4-FFF2-40B4-BE49-F238E27FC236}">
              <a16:creationId xmlns:a16="http://schemas.microsoft.com/office/drawing/2014/main" id="{DB8B815E-4F99-9A4A-9B92-35CCBE25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51177" y="9149685"/>
          <a:ext cx="365125" cy="512104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48</xdr:row>
      <xdr:rowOff>40367</xdr:rowOff>
    </xdr:from>
    <xdr:ext cx="349250" cy="490560"/>
    <xdr:pic>
      <xdr:nvPicPr>
        <xdr:cNvPr id="68" name="Imagem 67">
          <a:extLst>
            <a:ext uri="{FF2B5EF4-FFF2-40B4-BE49-F238E27FC236}">
              <a16:creationId xmlns:a16="http://schemas.microsoft.com/office/drawing/2014/main" id="{C4B43092-A4C0-834E-B098-94FF8648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67052" y="9696746"/>
          <a:ext cx="349250" cy="490560"/>
        </a:xfrm>
        <a:prstGeom prst="rect">
          <a:avLst/>
        </a:prstGeom>
      </xdr:spPr>
    </xdr:pic>
    <xdr:clientData/>
  </xdr:oneCellAnchor>
  <xdr:oneCellAnchor>
    <xdr:from>
      <xdr:col>3</xdr:col>
      <xdr:colOff>174625</xdr:colOff>
      <xdr:row>49</xdr:row>
      <xdr:rowOff>15875</xdr:rowOff>
    </xdr:from>
    <xdr:ext cx="355600" cy="511566"/>
    <xdr:pic>
      <xdr:nvPicPr>
        <xdr:cNvPr id="69" name="Imagem 68">
          <a:extLst>
            <a:ext uri="{FF2B5EF4-FFF2-40B4-BE49-F238E27FC236}">
              <a16:creationId xmlns:a16="http://schemas.microsoft.com/office/drawing/2014/main" id="{304B1FF3-EC02-224D-BC83-B7A93B49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1177" y="10197772"/>
          <a:ext cx="355600" cy="511566"/>
        </a:xfrm>
        <a:prstGeom prst="rect">
          <a:avLst/>
        </a:prstGeom>
      </xdr:spPr>
    </xdr:pic>
    <xdr:clientData/>
  </xdr:oneCellAnchor>
  <xdr:twoCellAnchor editAs="oneCell">
    <xdr:from>
      <xdr:col>51</xdr:col>
      <xdr:colOff>288635</xdr:colOff>
      <xdr:row>16</xdr:row>
      <xdr:rowOff>34056</xdr:rowOff>
    </xdr:from>
    <xdr:to>
      <xdr:col>51</xdr:col>
      <xdr:colOff>721591</xdr:colOff>
      <xdr:row>16</xdr:row>
      <xdr:rowOff>467012</xdr:rowOff>
    </xdr:to>
    <xdr:pic>
      <xdr:nvPicPr>
        <xdr:cNvPr id="3" name="Gráfico 2" descr="Seta de linha reta">
          <a:extLst>
            <a:ext uri="{FF2B5EF4-FFF2-40B4-BE49-F238E27FC236}">
              <a16:creationId xmlns:a16="http://schemas.microsoft.com/office/drawing/2014/main" id="{0AD4A0A8-D27E-1F41-954A-96B5E7B4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 rot="16200000">
          <a:off x="14143180" y="25982465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51</xdr:col>
      <xdr:colOff>317501</xdr:colOff>
      <xdr:row>18</xdr:row>
      <xdr:rowOff>57727</xdr:rowOff>
    </xdr:from>
    <xdr:to>
      <xdr:col>51</xdr:col>
      <xdr:colOff>750457</xdr:colOff>
      <xdr:row>18</xdr:row>
      <xdr:rowOff>490683</xdr:rowOff>
    </xdr:to>
    <xdr:pic>
      <xdr:nvPicPr>
        <xdr:cNvPr id="70" name="Gráfico 69" descr="Seta de linha reta">
          <a:extLst>
            <a:ext uri="{FF2B5EF4-FFF2-40B4-BE49-F238E27FC236}">
              <a16:creationId xmlns:a16="http://schemas.microsoft.com/office/drawing/2014/main" id="{ED57D86B-1476-8F4A-95F9-30D63FE2B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 rot="16200000">
          <a:off x="14172046" y="27045227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51</xdr:col>
      <xdr:colOff>346364</xdr:colOff>
      <xdr:row>20</xdr:row>
      <xdr:rowOff>72158</xdr:rowOff>
    </xdr:from>
    <xdr:to>
      <xdr:col>51</xdr:col>
      <xdr:colOff>779320</xdr:colOff>
      <xdr:row>21</xdr:row>
      <xdr:rowOff>11225</xdr:rowOff>
    </xdr:to>
    <xdr:pic>
      <xdr:nvPicPr>
        <xdr:cNvPr id="71" name="Gráfico 70" descr="Seta de linha reta">
          <a:extLst>
            <a:ext uri="{FF2B5EF4-FFF2-40B4-BE49-F238E27FC236}">
              <a16:creationId xmlns:a16="http://schemas.microsoft.com/office/drawing/2014/main" id="{63D56E64-13F8-A844-8FED-2EE85761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 rot="16200000">
          <a:off x="14200909" y="28098749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51</xdr:col>
      <xdr:colOff>303069</xdr:colOff>
      <xdr:row>17</xdr:row>
      <xdr:rowOff>72159</xdr:rowOff>
    </xdr:from>
    <xdr:to>
      <xdr:col>51</xdr:col>
      <xdr:colOff>736025</xdr:colOff>
      <xdr:row>18</xdr:row>
      <xdr:rowOff>11226</xdr:rowOff>
    </xdr:to>
    <xdr:pic>
      <xdr:nvPicPr>
        <xdr:cNvPr id="72" name="Gráfico 71" descr="Seta de linha reta">
          <a:extLst>
            <a:ext uri="{FF2B5EF4-FFF2-40B4-BE49-F238E27FC236}">
              <a16:creationId xmlns:a16="http://schemas.microsoft.com/office/drawing/2014/main" id="{4374E9EA-F001-D048-8153-A0398B816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 rot="5400000">
          <a:off x="14157614" y="26540114"/>
          <a:ext cx="432956" cy="432956"/>
        </a:xfrm>
        <a:prstGeom prst="rect">
          <a:avLst/>
        </a:prstGeom>
      </xdr:spPr>
    </xdr:pic>
    <xdr:clientData/>
  </xdr:twoCellAnchor>
  <xdr:twoCellAnchor editAs="oneCell">
    <xdr:from>
      <xdr:col>51</xdr:col>
      <xdr:colOff>331933</xdr:colOff>
      <xdr:row>19</xdr:row>
      <xdr:rowOff>72160</xdr:rowOff>
    </xdr:from>
    <xdr:to>
      <xdr:col>51</xdr:col>
      <xdr:colOff>764889</xdr:colOff>
      <xdr:row>20</xdr:row>
      <xdr:rowOff>11227</xdr:rowOff>
    </xdr:to>
    <xdr:pic>
      <xdr:nvPicPr>
        <xdr:cNvPr id="74" name="Gráfico 73" descr="Seta de linha reta">
          <a:extLst>
            <a:ext uri="{FF2B5EF4-FFF2-40B4-BE49-F238E27FC236}">
              <a16:creationId xmlns:a16="http://schemas.microsoft.com/office/drawing/2014/main" id="{B13800D9-5EC2-F944-B64D-D525FD86D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 rot="5400000">
          <a:off x="14186478" y="27579205"/>
          <a:ext cx="432956" cy="43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3E37-D9BE-4EA2-BF42-4E1A391D3A13}">
  <sheetPr>
    <pageSetUpPr fitToPage="1"/>
  </sheetPr>
  <dimension ref="C2:AZ63"/>
  <sheetViews>
    <sheetView tabSelected="1" topLeftCell="E8" zoomScale="42" zoomScaleNormal="25" workbookViewId="0">
      <selection activeCell="AB30" sqref="AB30:AF31"/>
    </sheetView>
  </sheetViews>
  <sheetFormatPr baseColWidth="10" defaultColWidth="8.83203125" defaultRowHeight="15"/>
  <cols>
    <col min="3" max="3" width="3" bestFit="1" customWidth="1"/>
    <col min="4" max="4" width="7.6640625" customWidth="1"/>
    <col min="5" max="5" width="15.1640625" customWidth="1"/>
    <col min="6" max="40" width="13.83203125" customWidth="1"/>
    <col min="41" max="41" width="18.33203125" customWidth="1"/>
    <col min="42" max="70" width="13.83203125" customWidth="1"/>
  </cols>
  <sheetData>
    <row r="2" spans="3:52" ht="16" thickBot="1"/>
    <row r="3" spans="3:52">
      <c r="F3" s="85" t="s">
        <v>31</v>
      </c>
      <c r="G3" s="86"/>
      <c r="H3" s="86"/>
      <c r="I3" s="86"/>
      <c r="J3" s="86"/>
      <c r="K3" s="86"/>
      <c r="L3" s="86"/>
      <c r="M3" s="86"/>
      <c r="N3" s="86"/>
      <c r="O3" s="87"/>
      <c r="Q3" s="85" t="s">
        <v>32</v>
      </c>
      <c r="R3" s="86"/>
      <c r="S3" s="86"/>
      <c r="T3" s="86"/>
      <c r="U3" s="86"/>
      <c r="V3" s="86"/>
      <c r="W3" s="86"/>
      <c r="X3" s="86"/>
      <c r="Y3" s="86"/>
      <c r="Z3" s="87"/>
      <c r="AB3" s="128" t="s">
        <v>33</v>
      </c>
      <c r="AC3" s="129"/>
      <c r="AD3" s="129"/>
      <c r="AE3" s="129"/>
      <c r="AF3" s="129"/>
      <c r="AG3" s="129"/>
      <c r="AH3" s="129"/>
      <c r="AI3" s="129"/>
      <c r="AJ3" s="129"/>
      <c r="AK3" s="130"/>
    </row>
    <row r="4" spans="3:52" ht="16" thickBot="1">
      <c r="F4" s="88"/>
      <c r="G4" s="89"/>
      <c r="H4" s="89"/>
      <c r="I4" s="89"/>
      <c r="J4" s="89"/>
      <c r="K4" s="89"/>
      <c r="L4" s="89"/>
      <c r="M4" s="89"/>
      <c r="N4" s="89"/>
      <c r="O4" s="90"/>
      <c r="Q4" s="88"/>
      <c r="R4" s="89"/>
      <c r="S4" s="89"/>
      <c r="T4" s="89"/>
      <c r="U4" s="89"/>
      <c r="V4" s="89"/>
      <c r="W4" s="89"/>
      <c r="X4" s="89"/>
      <c r="Y4" s="89"/>
      <c r="Z4" s="90"/>
      <c r="AB4" s="131"/>
      <c r="AC4" s="132"/>
      <c r="AD4" s="132"/>
      <c r="AE4" s="132"/>
      <c r="AF4" s="132"/>
      <c r="AG4" s="132"/>
      <c r="AH4" s="132"/>
      <c r="AI4" s="132"/>
      <c r="AJ4" s="132"/>
      <c r="AK4" s="133"/>
    </row>
    <row r="5" spans="3:52">
      <c r="F5" s="91" t="s">
        <v>25</v>
      </c>
      <c r="G5" s="92"/>
      <c r="H5" s="92"/>
      <c r="I5" s="92"/>
      <c r="J5" s="93"/>
      <c r="K5" s="97" t="s">
        <v>20</v>
      </c>
      <c r="L5" s="98"/>
      <c r="M5" s="98"/>
      <c r="N5" s="98"/>
      <c r="O5" s="99"/>
      <c r="Q5" s="91" t="s">
        <v>26</v>
      </c>
      <c r="R5" s="92"/>
      <c r="S5" s="92"/>
      <c r="T5" s="92"/>
      <c r="U5" s="93"/>
      <c r="V5" s="97" t="s">
        <v>20</v>
      </c>
      <c r="W5" s="98"/>
      <c r="X5" s="98"/>
      <c r="Y5" s="98"/>
      <c r="Z5" s="99"/>
      <c r="AB5" s="91" t="s">
        <v>28</v>
      </c>
      <c r="AC5" s="92"/>
      <c r="AD5" s="92"/>
      <c r="AE5" s="92"/>
      <c r="AF5" s="93"/>
      <c r="AG5" s="97" t="s">
        <v>20</v>
      </c>
      <c r="AH5" s="98"/>
      <c r="AI5" s="98"/>
      <c r="AJ5" s="98"/>
      <c r="AK5" s="99"/>
    </row>
    <row r="6" spans="3:52" ht="16" thickBot="1">
      <c r="F6" s="110"/>
      <c r="G6" s="111"/>
      <c r="H6" s="111"/>
      <c r="I6" s="111"/>
      <c r="J6" s="112"/>
      <c r="K6" s="113"/>
      <c r="L6" s="114"/>
      <c r="M6" s="114"/>
      <c r="N6" s="114"/>
      <c r="O6" s="115"/>
      <c r="Q6" s="94"/>
      <c r="R6" s="95"/>
      <c r="S6" s="95"/>
      <c r="T6" s="95"/>
      <c r="U6" s="96"/>
      <c r="V6" s="100"/>
      <c r="W6" s="101"/>
      <c r="X6" s="101"/>
      <c r="Y6" s="101"/>
      <c r="Z6" s="102"/>
      <c r="AB6" s="94"/>
      <c r="AC6" s="95"/>
      <c r="AD6" s="95"/>
      <c r="AE6" s="95"/>
      <c r="AF6" s="96"/>
      <c r="AG6" s="100"/>
      <c r="AH6" s="101"/>
      <c r="AI6" s="101"/>
      <c r="AJ6" s="101"/>
      <c r="AK6" s="102"/>
    </row>
    <row r="7" spans="3:52" ht="25" customHeight="1">
      <c r="C7" s="77" t="s">
        <v>0</v>
      </c>
      <c r="D7" s="78"/>
      <c r="E7" s="79"/>
      <c r="F7" s="75" t="s">
        <v>21</v>
      </c>
      <c r="G7" s="65" t="s">
        <v>22</v>
      </c>
      <c r="H7" s="65" t="s">
        <v>23</v>
      </c>
      <c r="I7" s="67" t="s">
        <v>24</v>
      </c>
      <c r="J7" s="69" t="s">
        <v>1</v>
      </c>
      <c r="K7" s="71" t="s">
        <v>21</v>
      </c>
      <c r="L7" s="73" t="s">
        <v>22</v>
      </c>
      <c r="M7" s="73" t="s">
        <v>23</v>
      </c>
      <c r="N7" s="83" t="s">
        <v>24</v>
      </c>
      <c r="O7" s="63" t="s">
        <v>1</v>
      </c>
      <c r="Q7" s="103" t="s">
        <v>21</v>
      </c>
      <c r="R7" s="104" t="s">
        <v>22</v>
      </c>
      <c r="S7" s="104" t="s">
        <v>23</v>
      </c>
      <c r="T7" s="105" t="s">
        <v>24</v>
      </c>
      <c r="U7" s="106" t="s">
        <v>1</v>
      </c>
      <c r="V7" s="107" t="s">
        <v>21</v>
      </c>
      <c r="W7" s="108" t="s">
        <v>22</v>
      </c>
      <c r="X7" s="108" t="s">
        <v>23</v>
      </c>
      <c r="Y7" s="109" t="s">
        <v>24</v>
      </c>
      <c r="Z7" s="106" t="s">
        <v>1</v>
      </c>
      <c r="AB7" s="103" t="s">
        <v>21</v>
      </c>
      <c r="AC7" s="104" t="s">
        <v>22</v>
      </c>
      <c r="AD7" s="104" t="s">
        <v>23</v>
      </c>
      <c r="AE7" s="105" t="s">
        <v>24</v>
      </c>
      <c r="AF7" s="106" t="s">
        <v>1</v>
      </c>
      <c r="AG7" s="107" t="s">
        <v>21</v>
      </c>
      <c r="AH7" s="108" t="s">
        <v>22</v>
      </c>
      <c r="AI7" s="108" t="s">
        <v>23</v>
      </c>
      <c r="AJ7" s="109" t="s">
        <v>24</v>
      </c>
      <c r="AK7" s="106" t="s">
        <v>1</v>
      </c>
    </row>
    <row r="8" spans="3:52" ht="20" customHeight="1" thickBot="1">
      <c r="C8" s="80"/>
      <c r="D8" s="81"/>
      <c r="E8" s="82"/>
      <c r="F8" s="76"/>
      <c r="G8" s="66"/>
      <c r="H8" s="66"/>
      <c r="I8" s="68"/>
      <c r="J8" s="70"/>
      <c r="K8" s="72"/>
      <c r="L8" s="74"/>
      <c r="M8" s="74"/>
      <c r="N8" s="84"/>
      <c r="O8" s="64"/>
      <c r="Q8" s="76"/>
      <c r="R8" s="66"/>
      <c r="S8" s="66"/>
      <c r="T8" s="68"/>
      <c r="U8" s="70"/>
      <c r="V8" s="72"/>
      <c r="W8" s="74"/>
      <c r="X8" s="74"/>
      <c r="Y8" s="84"/>
      <c r="Z8" s="70"/>
      <c r="AB8" s="76"/>
      <c r="AC8" s="66"/>
      <c r="AD8" s="66"/>
      <c r="AE8" s="68"/>
      <c r="AF8" s="70"/>
      <c r="AG8" s="72"/>
      <c r="AH8" s="74"/>
      <c r="AI8" s="74"/>
      <c r="AJ8" s="84"/>
      <c r="AK8" s="70"/>
    </row>
    <row r="9" spans="3:52" ht="41" customHeight="1">
      <c r="C9" s="36">
        <v>1</v>
      </c>
      <c r="D9" s="1"/>
      <c r="E9" s="15" t="s">
        <v>2</v>
      </c>
      <c r="F9" s="7">
        <v>17</v>
      </c>
      <c r="G9" s="8">
        <v>16</v>
      </c>
      <c r="H9" s="8">
        <v>18</v>
      </c>
      <c r="I9" s="12">
        <v>18</v>
      </c>
      <c r="J9" s="14">
        <f>AVERAGE(F9:I9)</f>
        <v>17.25</v>
      </c>
      <c r="K9" s="7">
        <v>18</v>
      </c>
      <c r="L9" s="8">
        <v>18</v>
      </c>
      <c r="M9" s="8">
        <v>19</v>
      </c>
      <c r="N9" s="12" t="s">
        <v>19</v>
      </c>
      <c r="O9" s="37">
        <f>AVERAGE(K9:N9)</f>
        <v>18.333333333333332</v>
      </c>
      <c r="Q9" s="7">
        <v>17</v>
      </c>
      <c r="R9" s="8">
        <v>17</v>
      </c>
      <c r="S9" s="8" t="s">
        <v>27</v>
      </c>
      <c r="T9" s="12" t="s">
        <v>27</v>
      </c>
      <c r="U9" s="14">
        <f>AVERAGE(Q9:T9)</f>
        <v>17</v>
      </c>
      <c r="V9" s="7">
        <v>16</v>
      </c>
      <c r="W9" s="8">
        <v>17</v>
      </c>
      <c r="X9" s="8">
        <v>18</v>
      </c>
      <c r="Y9" s="12" t="s">
        <v>19</v>
      </c>
      <c r="Z9" s="14">
        <f>AVERAGE(V9:Y9)</f>
        <v>17</v>
      </c>
      <c r="AB9" s="7">
        <v>17</v>
      </c>
      <c r="AC9" s="8">
        <v>17</v>
      </c>
      <c r="AD9" s="8">
        <v>18</v>
      </c>
      <c r="AE9" s="12" t="s">
        <v>27</v>
      </c>
      <c r="AF9" s="14">
        <f>AVERAGE(AB9:AE9)</f>
        <v>17.333333333333332</v>
      </c>
      <c r="AG9" s="7">
        <v>19</v>
      </c>
      <c r="AH9" s="8">
        <v>18</v>
      </c>
      <c r="AI9" s="8">
        <v>19</v>
      </c>
      <c r="AJ9" s="12" t="s">
        <v>19</v>
      </c>
      <c r="AK9" s="14">
        <f>AVERAGE(AG9:AJ9)</f>
        <v>18.666666666666668</v>
      </c>
      <c r="AN9" s="142"/>
      <c r="AO9" s="122" t="s">
        <v>29</v>
      </c>
      <c r="AP9" s="123"/>
      <c r="AQ9" s="124"/>
    </row>
    <row r="10" spans="3:52" ht="41" customHeight="1" thickBot="1">
      <c r="C10" s="36">
        <v>2</v>
      </c>
      <c r="D10" s="1"/>
      <c r="E10" s="15" t="s">
        <v>3</v>
      </c>
      <c r="F10" s="6">
        <v>17</v>
      </c>
      <c r="G10" s="4">
        <v>16</v>
      </c>
      <c r="H10" s="4">
        <v>18</v>
      </c>
      <c r="I10" s="13" t="s">
        <v>19</v>
      </c>
      <c r="J10" s="14">
        <f t="shared" ref="J10:J24" si="0">AVERAGE(F10:I10)</f>
        <v>17</v>
      </c>
      <c r="K10" s="6">
        <v>17</v>
      </c>
      <c r="L10" s="4">
        <v>17</v>
      </c>
      <c r="M10" s="4">
        <v>18</v>
      </c>
      <c r="N10" s="13" t="s">
        <v>19</v>
      </c>
      <c r="O10" s="37">
        <f t="shared" ref="O10:O24" si="1">AVERAGE(K10:N10)</f>
        <v>17.333333333333332</v>
      </c>
      <c r="Q10" s="6">
        <v>16</v>
      </c>
      <c r="R10" s="4">
        <v>16</v>
      </c>
      <c r="S10" s="4">
        <v>17</v>
      </c>
      <c r="T10" s="13" t="s">
        <v>19</v>
      </c>
      <c r="U10" s="14">
        <f t="shared" ref="U10:U24" si="2">AVERAGE(Q10:T10)</f>
        <v>16.333333333333332</v>
      </c>
      <c r="V10" s="6">
        <v>17</v>
      </c>
      <c r="W10" s="4">
        <v>17</v>
      </c>
      <c r="X10" s="4">
        <v>18</v>
      </c>
      <c r="Y10" s="13" t="s">
        <v>19</v>
      </c>
      <c r="Z10" s="14">
        <f t="shared" ref="Z10:Z24" si="3">AVERAGE(V10:Y10)</f>
        <v>17.333333333333332</v>
      </c>
      <c r="AB10" s="6">
        <v>17</v>
      </c>
      <c r="AC10" s="4">
        <v>16</v>
      </c>
      <c r="AD10" s="4">
        <v>17</v>
      </c>
      <c r="AE10" s="13" t="s">
        <v>19</v>
      </c>
      <c r="AF10" s="14">
        <f t="shared" ref="AF10:AF24" si="4">AVERAGE(AB10:AE10)</f>
        <v>16.666666666666668</v>
      </c>
      <c r="AG10" s="6">
        <v>17</v>
      </c>
      <c r="AH10" s="4">
        <v>17</v>
      </c>
      <c r="AI10" s="4">
        <v>17</v>
      </c>
      <c r="AJ10" s="13" t="s">
        <v>19</v>
      </c>
      <c r="AK10" s="14">
        <f t="shared" ref="AK10:AK24" si="5">AVERAGE(AG10:AJ10)</f>
        <v>17</v>
      </c>
      <c r="AN10" s="143"/>
      <c r="AO10" s="125"/>
      <c r="AP10" s="126"/>
      <c r="AQ10" s="127"/>
    </row>
    <row r="11" spans="3:52" ht="41" customHeight="1">
      <c r="C11" s="36">
        <v>3</v>
      </c>
      <c r="D11" s="1"/>
      <c r="E11" s="15" t="s">
        <v>4</v>
      </c>
      <c r="F11" s="17" t="s">
        <v>19</v>
      </c>
      <c r="G11" s="18" t="s">
        <v>19</v>
      </c>
      <c r="H11" s="18" t="s">
        <v>19</v>
      </c>
      <c r="I11" s="19" t="s">
        <v>19</v>
      </c>
      <c r="J11" s="20" t="s">
        <v>19</v>
      </c>
      <c r="K11" s="17" t="s">
        <v>19</v>
      </c>
      <c r="L11" s="18" t="s">
        <v>19</v>
      </c>
      <c r="M11" s="18" t="s">
        <v>19</v>
      </c>
      <c r="N11" s="19" t="s">
        <v>19</v>
      </c>
      <c r="O11" s="38" t="s">
        <v>19</v>
      </c>
      <c r="Q11" s="17" t="s">
        <v>19</v>
      </c>
      <c r="R11" s="18" t="s">
        <v>19</v>
      </c>
      <c r="S11" s="18" t="s">
        <v>19</v>
      </c>
      <c r="T11" s="19" t="s">
        <v>19</v>
      </c>
      <c r="U11" s="20" t="s">
        <v>19</v>
      </c>
      <c r="V11" s="17" t="s">
        <v>19</v>
      </c>
      <c r="W11" s="18" t="s">
        <v>19</v>
      </c>
      <c r="X11" s="18" t="s">
        <v>19</v>
      </c>
      <c r="Y11" s="19" t="s">
        <v>19</v>
      </c>
      <c r="Z11" s="20" t="s">
        <v>19</v>
      </c>
      <c r="AB11" s="17" t="s">
        <v>19</v>
      </c>
      <c r="AC11" s="18" t="s">
        <v>19</v>
      </c>
      <c r="AD11" s="18" t="s">
        <v>19</v>
      </c>
      <c r="AE11" s="19" t="s">
        <v>19</v>
      </c>
      <c r="AF11" s="20" t="s">
        <v>19</v>
      </c>
      <c r="AG11" s="17" t="s">
        <v>19</v>
      </c>
      <c r="AH11" s="18" t="s">
        <v>19</v>
      </c>
      <c r="AI11" s="18" t="s">
        <v>19</v>
      </c>
      <c r="AJ11" s="19" t="s">
        <v>19</v>
      </c>
      <c r="AK11" s="20" t="s">
        <v>19</v>
      </c>
      <c r="AN11" s="144"/>
      <c r="AO11" s="122" t="s">
        <v>30</v>
      </c>
      <c r="AP11" s="123"/>
      <c r="AQ11" s="124"/>
    </row>
    <row r="12" spans="3:52" ht="41" customHeight="1" thickBot="1">
      <c r="C12" s="36">
        <v>4</v>
      </c>
      <c r="D12" s="1"/>
      <c r="E12" s="15" t="s">
        <v>5</v>
      </c>
      <c r="F12" s="6">
        <v>18</v>
      </c>
      <c r="G12" s="4">
        <v>18</v>
      </c>
      <c r="H12" s="4">
        <v>19</v>
      </c>
      <c r="I12" s="13">
        <v>19</v>
      </c>
      <c r="J12" s="14">
        <f t="shared" si="0"/>
        <v>18.5</v>
      </c>
      <c r="K12" s="6">
        <v>18</v>
      </c>
      <c r="L12" s="4">
        <v>18</v>
      </c>
      <c r="M12" s="4">
        <v>19</v>
      </c>
      <c r="N12" s="13">
        <v>19</v>
      </c>
      <c r="O12" s="37">
        <f t="shared" si="1"/>
        <v>18.5</v>
      </c>
      <c r="Q12" s="6" t="s">
        <v>19</v>
      </c>
      <c r="R12" s="4">
        <v>18</v>
      </c>
      <c r="S12" s="4">
        <v>18</v>
      </c>
      <c r="T12" s="13" t="s">
        <v>19</v>
      </c>
      <c r="U12" s="14">
        <f t="shared" si="2"/>
        <v>18</v>
      </c>
      <c r="V12" s="6">
        <v>18</v>
      </c>
      <c r="W12" s="4">
        <v>18</v>
      </c>
      <c r="X12" s="4">
        <v>17</v>
      </c>
      <c r="Y12" s="13">
        <v>18</v>
      </c>
      <c r="Z12" s="14">
        <f t="shared" si="3"/>
        <v>17.75</v>
      </c>
      <c r="AB12" s="6">
        <v>18</v>
      </c>
      <c r="AC12" s="4">
        <v>18</v>
      </c>
      <c r="AD12" s="4">
        <v>18</v>
      </c>
      <c r="AE12" s="13" t="s">
        <v>19</v>
      </c>
      <c r="AF12" s="14">
        <f t="shared" si="4"/>
        <v>18</v>
      </c>
      <c r="AG12" s="6">
        <v>19</v>
      </c>
      <c r="AH12" s="4">
        <v>18</v>
      </c>
      <c r="AI12" s="4">
        <v>18</v>
      </c>
      <c r="AJ12" s="13">
        <v>18</v>
      </c>
      <c r="AK12" s="14">
        <f t="shared" si="5"/>
        <v>18.25</v>
      </c>
      <c r="AN12" s="145"/>
      <c r="AO12" s="125"/>
      <c r="AP12" s="126"/>
      <c r="AQ12" s="127"/>
    </row>
    <row r="13" spans="3:52" ht="41" customHeight="1" thickBot="1">
      <c r="C13" s="36">
        <v>5</v>
      </c>
      <c r="D13" s="1"/>
      <c r="E13" s="15" t="s">
        <v>6</v>
      </c>
      <c r="F13" s="6">
        <v>14</v>
      </c>
      <c r="G13" s="4">
        <v>14</v>
      </c>
      <c r="H13" s="4">
        <v>15</v>
      </c>
      <c r="I13" s="13" t="s">
        <v>19</v>
      </c>
      <c r="J13" s="14">
        <f t="shared" si="0"/>
        <v>14.333333333333334</v>
      </c>
      <c r="K13" s="6">
        <v>12</v>
      </c>
      <c r="L13" s="4">
        <v>12</v>
      </c>
      <c r="M13" s="4">
        <v>14</v>
      </c>
      <c r="N13" s="13" t="s">
        <v>19</v>
      </c>
      <c r="O13" s="37">
        <f t="shared" si="1"/>
        <v>12.666666666666666</v>
      </c>
      <c r="Q13" s="6">
        <v>14</v>
      </c>
      <c r="R13" s="4">
        <v>13</v>
      </c>
      <c r="S13" s="4">
        <v>13</v>
      </c>
      <c r="T13" s="13" t="s">
        <v>19</v>
      </c>
      <c r="U13" s="14">
        <f t="shared" si="2"/>
        <v>13.333333333333334</v>
      </c>
      <c r="V13" s="6">
        <v>12</v>
      </c>
      <c r="W13" s="4">
        <v>12</v>
      </c>
      <c r="X13" s="4">
        <v>16</v>
      </c>
      <c r="Y13" s="13" t="s">
        <v>19</v>
      </c>
      <c r="Z13" s="14">
        <f t="shared" si="3"/>
        <v>13.333333333333334</v>
      </c>
      <c r="AB13" s="6">
        <v>16</v>
      </c>
      <c r="AC13" s="4">
        <v>15</v>
      </c>
      <c r="AD13" s="4">
        <v>16</v>
      </c>
      <c r="AE13" s="13" t="s">
        <v>19</v>
      </c>
      <c r="AF13" s="14">
        <f t="shared" si="4"/>
        <v>15.666666666666666</v>
      </c>
      <c r="AG13" s="6">
        <v>14</v>
      </c>
      <c r="AH13" s="4">
        <v>12</v>
      </c>
      <c r="AI13" s="4">
        <v>17</v>
      </c>
      <c r="AJ13" s="13" t="s">
        <v>19</v>
      </c>
      <c r="AK13" s="14">
        <f t="shared" si="5"/>
        <v>14.333333333333334</v>
      </c>
    </row>
    <row r="14" spans="3:52" ht="41" customHeight="1">
      <c r="C14" s="36">
        <v>6</v>
      </c>
      <c r="D14" s="1"/>
      <c r="E14" s="15" t="s">
        <v>7</v>
      </c>
      <c r="F14" s="6">
        <v>15</v>
      </c>
      <c r="G14" s="4">
        <v>14</v>
      </c>
      <c r="H14" s="4">
        <v>14</v>
      </c>
      <c r="I14" s="13" t="s">
        <v>19</v>
      </c>
      <c r="J14" s="14">
        <f t="shared" si="0"/>
        <v>14.333333333333334</v>
      </c>
      <c r="K14" s="6">
        <v>13</v>
      </c>
      <c r="L14" s="4">
        <v>13</v>
      </c>
      <c r="M14" s="4">
        <v>15</v>
      </c>
      <c r="N14" s="13" t="s">
        <v>19</v>
      </c>
      <c r="O14" s="37">
        <f t="shared" si="1"/>
        <v>13.666666666666666</v>
      </c>
      <c r="Q14" s="6">
        <v>13</v>
      </c>
      <c r="R14" s="4">
        <v>14</v>
      </c>
      <c r="S14" s="4">
        <v>14</v>
      </c>
      <c r="T14" s="13" t="s">
        <v>19</v>
      </c>
      <c r="U14" s="14">
        <f t="shared" si="2"/>
        <v>13.666666666666666</v>
      </c>
      <c r="V14" s="6">
        <v>13</v>
      </c>
      <c r="W14" s="4">
        <v>13</v>
      </c>
      <c r="X14" s="4">
        <v>14</v>
      </c>
      <c r="Y14" s="13" t="s">
        <v>19</v>
      </c>
      <c r="Z14" s="14">
        <f t="shared" si="3"/>
        <v>13.333333333333334</v>
      </c>
      <c r="AB14" s="6" t="s">
        <v>19</v>
      </c>
      <c r="AC14" s="4" t="s">
        <v>19</v>
      </c>
      <c r="AD14" s="4" t="s">
        <v>19</v>
      </c>
      <c r="AE14" s="13" t="s">
        <v>19</v>
      </c>
      <c r="AF14" s="14" t="s">
        <v>19</v>
      </c>
      <c r="AG14" s="6" t="s">
        <v>19</v>
      </c>
      <c r="AH14" s="4" t="s">
        <v>19</v>
      </c>
      <c r="AI14" s="4" t="s">
        <v>19</v>
      </c>
      <c r="AJ14" s="13" t="s">
        <v>19</v>
      </c>
      <c r="AK14" s="14" t="s">
        <v>19</v>
      </c>
      <c r="AP14" s="153" t="s">
        <v>21</v>
      </c>
      <c r="AQ14" s="65" t="s">
        <v>22</v>
      </c>
      <c r="AR14" s="65" t="s">
        <v>23</v>
      </c>
      <c r="AS14" s="67" t="s">
        <v>24</v>
      </c>
      <c r="AT14" s="69" t="s">
        <v>1</v>
      </c>
      <c r="AU14" s="71" t="s">
        <v>21</v>
      </c>
      <c r="AV14" s="73" t="s">
        <v>22</v>
      </c>
      <c r="AW14" s="73" t="s">
        <v>23</v>
      </c>
      <c r="AX14" s="83" t="s">
        <v>24</v>
      </c>
      <c r="AY14" s="63" t="s">
        <v>1</v>
      </c>
    </row>
    <row r="15" spans="3:52" ht="41" customHeight="1" thickBot="1">
      <c r="C15" s="36">
        <v>7</v>
      </c>
      <c r="D15" s="1"/>
      <c r="E15" s="15" t="s">
        <v>8</v>
      </c>
      <c r="F15" s="6">
        <v>19</v>
      </c>
      <c r="G15" s="4">
        <v>19</v>
      </c>
      <c r="H15" s="4">
        <v>20</v>
      </c>
      <c r="I15" s="13" t="s">
        <v>19</v>
      </c>
      <c r="J15" s="14">
        <f t="shared" si="0"/>
        <v>19.333333333333332</v>
      </c>
      <c r="K15" s="6">
        <v>19</v>
      </c>
      <c r="L15" s="4">
        <v>19</v>
      </c>
      <c r="M15" s="4">
        <v>19</v>
      </c>
      <c r="N15" s="13">
        <v>19</v>
      </c>
      <c r="O15" s="37">
        <f t="shared" si="1"/>
        <v>19</v>
      </c>
      <c r="Q15" s="6">
        <v>19</v>
      </c>
      <c r="R15" s="4">
        <v>19</v>
      </c>
      <c r="S15" s="4">
        <v>20</v>
      </c>
      <c r="T15" s="13" t="s">
        <v>19</v>
      </c>
      <c r="U15" s="14">
        <f t="shared" si="2"/>
        <v>19.333333333333332</v>
      </c>
      <c r="V15" s="6">
        <v>19</v>
      </c>
      <c r="W15" s="4">
        <v>19</v>
      </c>
      <c r="X15" s="4">
        <v>18</v>
      </c>
      <c r="Y15" s="13">
        <v>18</v>
      </c>
      <c r="Z15" s="14">
        <f t="shared" si="3"/>
        <v>18.5</v>
      </c>
      <c r="AB15" s="6">
        <v>19</v>
      </c>
      <c r="AC15" s="4">
        <v>19</v>
      </c>
      <c r="AD15" s="4">
        <v>20</v>
      </c>
      <c r="AE15" s="13" t="s">
        <v>19</v>
      </c>
      <c r="AF15" s="14">
        <f t="shared" si="4"/>
        <v>19.333333333333332</v>
      </c>
      <c r="AG15" s="6">
        <v>18</v>
      </c>
      <c r="AH15" s="4">
        <v>18</v>
      </c>
      <c r="AI15" s="4">
        <v>19</v>
      </c>
      <c r="AJ15" s="13" t="s">
        <v>27</v>
      </c>
      <c r="AK15" s="14">
        <f t="shared" si="5"/>
        <v>18.333333333333332</v>
      </c>
      <c r="AP15" s="154"/>
      <c r="AQ15" s="155"/>
      <c r="AR15" s="155"/>
      <c r="AS15" s="149"/>
      <c r="AT15" s="150"/>
      <c r="AU15" s="151"/>
      <c r="AV15" s="152"/>
      <c r="AW15" s="152"/>
      <c r="AX15" s="140"/>
      <c r="AY15" s="141"/>
    </row>
    <row r="16" spans="3:52" ht="41" customHeight="1" thickBot="1">
      <c r="C16" s="36">
        <v>8</v>
      </c>
      <c r="D16" s="1"/>
      <c r="E16" s="15" t="s">
        <v>9</v>
      </c>
      <c r="F16" s="6">
        <v>19</v>
      </c>
      <c r="G16" s="4">
        <v>17</v>
      </c>
      <c r="H16" s="4">
        <v>18</v>
      </c>
      <c r="I16" s="13" t="s">
        <v>19</v>
      </c>
      <c r="J16" s="14">
        <f t="shared" si="0"/>
        <v>18</v>
      </c>
      <c r="K16" s="6">
        <v>18</v>
      </c>
      <c r="L16" s="4">
        <v>18</v>
      </c>
      <c r="M16" s="4">
        <v>19</v>
      </c>
      <c r="N16" s="13" t="s">
        <v>19</v>
      </c>
      <c r="O16" s="37">
        <f t="shared" si="1"/>
        <v>18.333333333333332</v>
      </c>
      <c r="Q16" s="6">
        <v>19</v>
      </c>
      <c r="R16" s="4">
        <v>17</v>
      </c>
      <c r="S16" s="4">
        <v>18</v>
      </c>
      <c r="T16" s="13" t="s">
        <v>19</v>
      </c>
      <c r="U16" s="14">
        <f t="shared" si="2"/>
        <v>18</v>
      </c>
      <c r="V16" s="6">
        <v>18</v>
      </c>
      <c r="W16" s="4">
        <v>18</v>
      </c>
      <c r="X16" s="4">
        <v>19</v>
      </c>
      <c r="Y16" s="13" t="s">
        <v>19</v>
      </c>
      <c r="Z16" s="14">
        <f t="shared" si="3"/>
        <v>18.333333333333332</v>
      </c>
      <c r="AB16" s="6">
        <v>18</v>
      </c>
      <c r="AC16" s="4">
        <v>17</v>
      </c>
      <c r="AD16" s="4">
        <v>18</v>
      </c>
      <c r="AE16" s="13" t="s">
        <v>19</v>
      </c>
      <c r="AF16" s="14">
        <f t="shared" si="4"/>
        <v>17.666666666666668</v>
      </c>
      <c r="AG16" s="6">
        <v>18</v>
      </c>
      <c r="AH16" s="4">
        <v>18</v>
      </c>
      <c r="AI16" s="4">
        <v>19</v>
      </c>
      <c r="AJ16" s="13" t="s">
        <v>19</v>
      </c>
      <c r="AK16" s="14">
        <f t="shared" si="5"/>
        <v>18.333333333333332</v>
      </c>
      <c r="AN16" s="146" t="s">
        <v>36</v>
      </c>
      <c r="AO16" s="57" t="s">
        <v>37</v>
      </c>
      <c r="AP16" s="50">
        <f t="shared" ref="AP16:AY16" si="6">AVERAGE(F9:F25)</f>
        <v>17.46153846153846</v>
      </c>
      <c r="AQ16" s="51">
        <f t="shared" si="6"/>
        <v>17</v>
      </c>
      <c r="AR16" s="51">
        <f t="shared" si="6"/>
        <v>17.53846153846154</v>
      </c>
      <c r="AS16" s="51">
        <f t="shared" si="6"/>
        <v>18.5</v>
      </c>
      <c r="AT16" s="51">
        <f t="shared" si="6"/>
        <v>17.397435897435898</v>
      </c>
      <c r="AU16" s="51">
        <f t="shared" si="6"/>
        <v>16.76923076923077</v>
      </c>
      <c r="AV16" s="51">
        <f t="shared" si="6"/>
        <v>16.53846153846154</v>
      </c>
      <c r="AW16" s="51">
        <f t="shared" si="6"/>
        <v>17.384615384615383</v>
      </c>
      <c r="AX16" s="51">
        <f t="shared" si="6"/>
        <v>18.600000000000001</v>
      </c>
      <c r="AY16" s="51">
        <f t="shared" si="6"/>
        <v>16.98076923076923</v>
      </c>
      <c r="AZ16" s="46" t="s">
        <v>43</v>
      </c>
    </row>
    <row r="17" spans="3:52" ht="41" customHeight="1" thickBot="1">
      <c r="C17" s="36">
        <v>9</v>
      </c>
      <c r="D17" s="1"/>
      <c r="E17" s="15" t="s">
        <v>10</v>
      </c>
      <c r="F17" s="6">
        <v>18</v>
      </c>
      <c r="G17" s="4">
        <v>19</v>
      </c>
      <c r="H17" s="4">
        <v>17</v>
      </c>
      <c r="I17" s="13" t="s">
        <v>19</v>
      </c>
      <c r="J17" s="14">
        <f t="shared" si="0"/>
        <v>18</v>
      </c>
      <c r="K17" s="6">
        <v>15</v>
      </c>
      <c r="L17" s="4">
        <v>14</v>
      </c>
      <c r="M17" s="4">
        <v>14</v>
      </c>
      <c r="N17" s="13" t="s">
        <v>19</v>
      </c>
      <c r="O17" s="37">
        <f t="shared" si="1"/>
        <v>14.333333333333334</v>
      </c>
      <c r="Q17" s="6">
        <v>17</v>
      </c>
      <c r="R17" s="4">
        <v>19</v>
      </c>
      <c r="S17" s="4">
        <v>15</v>
      </c>
      <c r="T17" s="13" t="s">
        <v>19</v>
      </c>
      <c r="U17" s="14">
        <f t="shared" si="2"/>
        <v>17</v>
      </c>
      <c r="V17" s="6">
        <v>14</v>
      </c>
      <c r="W17" s="4">
        <v>13</v>
      </c>
      <c r="X17" s="4">
        <v>12</v>
      </c>
      <c r="Y17" s="13" t="s">
        <v>19</v>
      </c>
      <c r="Z17" s="14">
        <f t="shared" si="3"/>
        <v>13</v>
      </c>
      <c r="AB17" s="6">
        <v>17</v>
      </c>
      <c r="AC17" s="4">
        <v>16</v>
      </c>
      <c r="AD17" s="4">
        <v>14</v>
      </c>
      <c r="AE17" s="13" t="s">
        <v>19</v>
      </c>
      <c r="AF17" s="14">
        <f t="shared" si="4"/>
        <v>15.666666666666666</v>
      </c>
      <c r="AG17" s="6">
        <v>18</v>
      </c>
      <c r="AH17" s="4">
        <v>19</v>
      </c>
      <c r="AI17" s="4">
        <v>15</v>
      </c>
      <c r="AJ17" s="13">
        <v>19</v>
      </c>
      <c r="AK17" s="14">
        <f t="shared" si="5"/>
        <v>17.75</v>
      </c>
      <c r="AN17" s="147"/>
      <c r="AO17" s="58" t="s">
        <v>38</v>
      </c>
      <c r="AP17" s="52">
        <f>AVERAGE(Q9:Q25)</f>
        <v>16.5</v>
      </c>
      <c r="AQ17" s="53">
        <f>AVERAGE(R9:R25)</f>
        <v>16.76923076923077</v>
      </c>
      <c r="AR17" s="53">
        <f>AVERAGE(S9:S25)</f>
        <v>16.916666666666668</v>
      </c>
      <c r="AS17" s="53" t="s">
        <v>19</v>
      </c>
      <c r="AT17" s="53">
        <f t="shared" ref="AT17:AY17" si="7">AVERAGE(U9:U25)</f>
        <v>16.76923076923077</v>
      </c>
      <c r="AU17" s="53">
        <f t="shared" si="7"/>
        <v>16.615384615384617</v>
      </c>
      <c r="AV17" s="53">
        <f t="shared" si="7"/>
        <v>16.46153846153846</v>
      </c>
      <c r="AW17" s="53">
        <f t="shared" si="7"/>
        <v>17</v>
      </c>
      <c r="AX17" s="53">
        <f t="shared" si="7"/>
        <v>17.5</v>
      </c>
      <c r="AY17" s="53">
        <f t="shared" si="7"/>
        <v>16.685897435897434</v>
      </c>
      <c r="AZ17" s="56"/>
    </row>
    <row r="18" spans="3:52" ht="41" customHeight="1" thickBot="1">
      <c r="C18" s="36">
        <v>10</v>
      </c>
      <c r="D18" s="1"/>
      <c r="E18" s="15" t="s">
        <v>11</v>
      </c>
      <c r="F18" s="17" t="s">
        <v>19</v>
      </c>
      <c r="G18" s="18" t="s">
        <v>19</v>
      </c>
      <c r="H18" s="18" t="s">
        <v>19</v>
      </c>
      <c r="I18" s="19" t="s">
        <v>19</v>
      </c>
      <c r="J18" s="20" t="s">
        <v>19</v>
      </c>
      <c r="K18" s="17" t="s">
        <v>19</v>
      </c>
      <c r="L18" s="18" t="s">
        <v>19</v>
      </c>
      <c r="M18" s="18" t="s">
        <v>19</v>
      </c>
      <c r="N18" s="19" t="s">
        <v>19</v>
      </c>
      <c r="O18" s="38" t="s">
        <v>19</v>
      </c>
      <c r="Q18" s="17" t="s">
        <v>19</v>
      </c>
      <c r="R18" s="18" t="s">
        <v>19</v>
      </c>
      <c r="S18" s="18" t="s">
        <v>19</v>
      </c>
      <c r="T18" s="19" t="s">
        <v>19</v>
      </c>
      <c r="U18" s="20" t="s">
        <v>19</v>
      </c>
      <c r="V18" s="17" t="s">
        <v>19</v>
      </c>
      <c r="W18" s="18" t="s">
        <v>19</v>
      </c>
      <c r="X18" s="18" t="s">
        <v>19</v>
      </c>
      <c r="Y18" s="19" t="s">
        <v>19</v>
      </c>
      <c r="Z18" s="20" t="s">
        <v>19</v>
      </c>
      <c r="AB18" s="17" t="s">
        <v>19</v>
      </c>
      <c r="AC18" s="18" t="s">
        <v>19</v>
      </c>
      <c r="AD18" s="18" t="s">
        <v>19</v>
      </c>
      <c r="AE18" s="19" t="s">
        <v>19</v>
      </c>
      <c r="AF18" s="20" t="s">
        <v>19</v>
      </c>
      <c r="AG18" s="17" t="s">
        <v>19</v>
      </c>
      <c r="AH18" s="18" t="s">
        <v>19</v>
      </c>
      <c r="AI18" s="18" t="s">
        <v>19</v>
      </c>
      <c r="AJ18" s="19" t="s">
        <v>19</v>
      </c>
      <c r="AK18" s="20" t="s">
        <v>19</v>
      </c>
      <c r="AN18" s="147"/>
      <c r="AO18" s="59" t="s">
        <v>39</v>
      </c>
      <c r="AP18" s="54">
        <f>AVERAGE(AB9:AB25)</f>
        <v>17.333333333333332</v>
      </c>
      <c r="AQ18" s="55">
        <f>AVERAGE(AC9:AC25)</f>
        <v>16.75</v>
      </c>
      <c r="AR18" s="55">
        <f>AVERAGE(AD9:AD25)</f>
        <v>17.25</v>
      </c>
      <c r="AS18" s="55" t="s">
        <v>19</v>
      </c>
      <c r="AT18" s="55">
        <f t="shared" ref="AT18:AY18" si="8">AVERAGE(AF9:AF25)</f>
        <v>17.111111111111111</v>
      </c>
      <c r="AU18" s="55">
        <f t="shared" si="8"/>
        <v>17.583333333333332</v>
      </c>
      <c r="AV18" s="55">
        <f t="shared" si="8"/>
        <v>17.25</v>
      </c>
      <c r="AW18" s="55">
        <f t="shared" si="8"/>
        <v>17.75</v>
      </c>
      <c r="AX18" s="55">
        <f t="shared" si="8"/>
        <v>18.25</v>
      </c>
      <c r="AY18" s="55">
        <f t="shared" si="8"/>
        <v>17.5625</v>
      </c>
      <c r="AZ18" s="56"/>
    </row>
    <row r="19" spans="3:52" ht="41" customHeight="1" thickBot="1">
      <c r="C19" s="36">
        <v>11</v>
      </c>
      <c r="D19" s="1"/>
      <c r="E19" s="15" t="s">
        <v>12</v>
      </c>
      <c r="F19" s="6">
        <v>18</v>
      </c>
      <c r="G19" s="4">
        <v>17</v>
      </c>
      <c r="H19" s="4">
        <v>19</v>
      </c>
      <c r="I19" s="13">
        <v>19</v>
      </c>
      <c r="J19" s="14">
        <f t="shared" si="0"/>
        <v>18.25</v>
      </c>
      <c r="K19" s="6">
        <v>18</v>
      </c>
      <c r="L19" s="4">
        <v>17</v>
      </c>
      <c r="M19" s="4">
        <v>18</v>
      </c>
      <c r="N19" s="13">
        <v>19</v>
      </c>
      <c r="O19" s="37">
        <f t="shared" si="1"/>
        <v>18</v>
      </c>
      <c r="Q19" s="6">
        <v>16</v>
      </c>
      <c r="R19" s="4">
        <v>17</v>
      </c>
      <c r="S19" s="4">
        <v>19</v>
      </c>
      <c r="T19" s="13" t="s">
        <v>19</v>
      </c>
      <c r="U19" s="14">
        <f t="shared" si="2"/>
        <v>17.333333333333332</v>
      </c>
      <c r="V19" s="6">
        <v>18</v>
      </c>
      <c r="W19" s="4">
        <v>17</v>
      </c>
      <c r="X19" s="4">
        <v>18</v>
      </c>
      <c r="Y19" s="13">
        <v>17</v>
      </c>
      <c r="Z19" s="14">
        <f t="shared" si="3"/>
        <v>17.5</v>
      </c>
      <c r="AB19" s="6">
        <v>18</v>
      </c>
      <c r="AC19" s="4">
        <v>17</v>
      </c>
      <c r="AD19" s="4">
        <v>19</v>
      </c>
      <c r="AE19" s="13" t="s">
        <v>19</v>
      </c>
      <c r="AF19" s="14">
        <f t="shared" si="4"/>
        <v>18</v>
      </c>
      <c r="AG19" s="6">
        <v>18</v>
      </c>
      <c r="AH19" s="4">
        <v>17</v>
      </c>
      <c r="AI19" s="4">
        <v>18</v>
      </c>
      <c r="AJ19" s="13">
        <v>18</v>
      </c>
      <c r="AK19" s="14">
        <f t="shared" si="5"/>
        <v>17.75</v>
      </c>
      <c r="AN19" s="147"/>
      <c r="AO19" s="60" t="s">
        <v>40</v>
      </c>
      <c r="AP19" s="54">
        <f t="shared" ref="AP19:AY19" si="9">AVERAGE(F34:F50)</f>
        <v>17.583333333333332</v>
      </c>
      <c r="AQ19" s="55">
        <f t="shared" si="9"/>
        <v>16.833333333333332</v>
      </c>
      <c r="AR19" s="55">
        <f t="shared" si="9"/>
        <v>17</v>
      </c>
      <c r="AS19" s="55">
        <f t="shared" si="9"/>
        <v>19.166666666666668</v>
      </c>
      <c r="AT19" s="55">
        <f t="shared" si="9"/>
        <v>17.250000000000004</v>
      </c>
      <c r="AU19" s="55">
        <f t="shared" si="9"/>
        <v>17.5</v>
      </c>
      <c r="AV19" s="55">
        <f t="shared" si="9"/>
        <v>16.75</v>
      </c>
      <c r="AW19" s="55">
        <f t="shared" si="9"/>
        <v>17.583333333333332</v>
      </c>
      <c r="AX19" s="55">
        <f t="shared" si="9"/>
        <v>18.399999999999999</v>
      </c>
      <c r="AY19" s="55">
        <f t="shared" si="9"/>
        <v>17.3125</v>
      </c>
      <c r="AZ19" s="56"/>
    </row>
    <row r="20" spans="3:52" ht="41" customHeight="1" thickBot="1">
      <c r="C20" s="36">
        <v>12</v>
      </c>
      <c r="D20" s="1"/>
      <c r="E20" s="15" t="s">
        <v>13</v>
      </c>
      <c r="F20" s="6">
        <v>18</v>
      </c>
      <c r="G20" s="4">
        <v>17</v>
      </c>
      <c r="H20" s="4">
        <v>17</v>
      </c>
      <c r="I20" s="13" t="s">
        <v>19</v>
      </c>
      <c r="J20" s="14">
        <f t="shared" si="0"/>
        <v>17.333333333333332</v>
      </c>
      <c r="K20" s="6">
        <v>17</v>
      </c>
      <c r="L20" s="4">
        <v>16</v>
      </c>
      <c r="M20" s="4">
        <v>16</v>
      </c>
      <c r="N20" s="13">
        <v>18</v>
      </c>
      <c r="O20" s="37">
        <f t="shared" si="1"/>
        <v>16.75</v>
      </c>
      <c r="Q20" s="6">
        <v>16</v>
      </c>
      <c r="R20" s="4">
        <v>15</v>
      </c>
      <c r="S20" s="4">
        <v>17</v>
      </c>
      <c r="T20" s="13" t="s">
        <v>19</v>
      </c>
      <c r="U20" s="14">
        <f t="shared" si="2"/>
        <v>16</v>
      </c>
      <c r="V20" s="6">
        <v>17</v>
      </c>
      <c r="W20" s="4">
        <v>16</v>
      </c>
      <c r="X20" s="4">
        <v>16</v>
      </c>
      <c r="Y20" s="13">
        <v>17</v>
      </c>
      <c r="Z20" s="14">
        <f t="shared" si="3"/>
        <v>16.5</v>
      </c>
      <c r="AB20" s="6">
        <v>15</v>
      </c>
      <c r="AC20" s="4">
        <v>13</v>
      </c>
      <c r="AD20" s="4">
        <v>14</v>
      </c>
      <c r="AE20" s="13" t="s">
        <v>19</v>
      </c>
      <c r="AF20" s="14">
        <f t="shared" si="4"/>
        <v>14</v>
      </c>
      <c r="AG20" s="6">
        <v>15</v>
      </c>
      <c r="AH20" s="4">
        <v>15</v>
      </c>
      <c r="AI20" s="4">
        <v>16</v>
      </c>
      <c r="AJ20" s="13" t="s">
        <v>27</v>
      </c>
      <c r="AK20" s="14">
        <f t="shared" si="5"/>
        <v>15.333333333333334</v>
      </c>
      <c r="AN20" s="147"/>
      <c r="AO20" s="59" t="s">
        <v>41</v>
      </c>
      <c r="AP20" s="54">
        <f t="shared" ref="AP20:AY20" si="10">AVERAGE(Q34:Q50)</f>
        <v>17.76923076923077</v>
      </c>
      <c r="AQ20" s="55">
        <f t="shared" si="10"/>
        <v>17.46153846153846</v>
      </c>
      <c r="AR20" s="55">
        <f t="shared" si="10"/>
        <v>17.307692307692307</v>
      </c>
      <c r="AS20" s="55">
        <f t="shared" si="10"/>
        <v>19.166666666666668</v>
      </c>
      <c r="AT20" s="55">
        <f t="shared" si="10"/>
        <v>17.641025641025642</v>
      </c>
      <c r="AU20" s="55">
        <f t="shared" si="10"/>
        <v>17.923076923076923</v>
      </c>
      <c r="AV20" s="55">
        <f t="shared" si="10"/>
        <v>17.076923076923077</v>
      </c>
      <c r="AW20" s="55">
        <f t="shared" si="10"/>
        <v>17.615384615384617</v>
      </c>
      <c r="AX20" s="55">
        <f t="shared" si="10"/>
        <v>18.5</v>
      </c>
      <c r="AY20" s="55">
        <f t="shared" si="10"/>
        <v>17.653846153846153</v>
      </c>
      <c r="AZ20" s="56"/>
    </row>
    <row r="21" spans="3:52" ht="41" customHeight="1" thickBot="1">
      <c r="C21" s="36">
        <v>13</v>
      </c>
      <c r="D21" s="1"/>
      <c r="E21" s="15" t="s">
        <v>14</v>
      </c>
      <c r="F21" s="17" t="s">
        <v>19</v>
      </c>
      <c r="G21" s="18" t="s">
        <v>19</v>
      </c>
      <c r="H21" s="18" t="s">
        <v>19</v>
      </c>
      <c r="I21" s="19" t="s">
        <v>19</v>
      </c>
      <c r="J21" s="20" t="s">
        <v>19</v>
      </c>
      <c r="K21" s="17" t="s">
        <v>19</v>
      </c>
      <c r="L21" s="18" t="s">
        <v>19</v>
      </c>
      <c r="M21" s="18" t="s">
        <v>19</v>
      </c>
      <c r="N21" s="19" t="s">
        <v>19</v>
      </c>
      <c r="O21" s="38" t="s">
        <v>19</v>
      </c>
      <c r="Q21" s="17" t="s">
        <v>19</v>
      </c>
      <c r="R21" s="18" t="s">
        <v>19</v>
      </c>
      <c r="S21" s="18" t="s">
        <v>19</v>
      </c>
      <c r="T21" s="19" t="s">
        <v>19</v>
      </c>
      <c r="U21" s="20" t="s">
        <v>19</v>
      </c>
      <c r="V21" s="17" t="s">
        <v>19</v>
      </c>
      <c r="W21" s="18" t="s">
        <v>19</v>
      </c>
      <c r="X21" s="18" t="s">
        <v>19</v>
      </c>
      <c r="Y21" s="19" t="s">
        <v>19</v>
      </c>
      <c r="Z21" s="20" t="s">
        <v>19</v>
      </c>
      <c r="AB21" s="17" t="s">
        <v>19</v>
      </c>
      <c r="AC21" s="18" t="s">
        <v>19</v>
      </c>
      <c r="AD21" s="18" t="s">
        <v>19</v>
      </c>
      <c r="AE21" s="19" t="s">
        <v>19</v>
      </c>
      <c r="AF21" s="20" t="s">
        <v>19</v>
      </c>
      <c r="AG21" s="17" t="s">
        <v>19</v>
      </c>
      <c r="AH21" s="18" t="s">
        <v>19</v>
      </c>
      <c r="AI21" s="18" t="s">
        <v>19</v>
      </c>
      <c r="AJ21" s="19" t="s">
        <v>19</v>
      </c>
      <c r="AK21" s="20" t="s">
        <v>19</v>
      </c>
      <c r="AN21" s="148"/>
      <c r="AO21" s="60" t="s">
        <v>42</v>
      </c>
      <c r="AP21" s="54">
        <f t="shared" ref="AP21:AY21" si="11">AVERAGE(AB34:AB50)</f>
        <v>17.692307692307693</v>
      </c>
      <c r="AQ21" s="55">
        <f t="shared" si="11"/>
        <v>17.53846153846154</v>
      </c>
      <c r="AR21" s="55">
        <f t="shared" si="11"/>
        <v>17.384615384615383</v>
      </c>
      <c r="AS21" s="55">
        <f t="shared" si="11"/>
        <v>19</v>
      </c>
      <c r="AT21" s="55">
        <f t="shared" si="11"/>
        <v>17.641025641025639</v>
      </c>
      <c r="AU21" s="55">
        <f t="shared" si="11"/>
        <v>17.846153846153847</v>
      </c>
      <c r="AV21" s="55">
        <f t="shared" si="11"/>
        <v>17</v>
      </c>
      <c r="AW21" s="55">
        <f t="shared" si="11"/>
        <v>17.46153846153846</v>
      </c>
      <c r="AX21" s="55">
        <f t="shared" si="11"/>
        <v>19</v>
      </c>
      <c r="AY21" s="55">
        <f t="shared" si="11"/>
        <v>17.487179487179489</v>
      </c>
      <c r="AZ21" s="56"/>
    </row>
    <row r="22" spans="3:52" ht="41" customHeight="1">
      <c r="C22" s="36">
        <v>14</v>
      </c>
      <c r="D22" s="1"/>
      <c r="E22" s="15" t="s">
        <v>15</v>
      </c>
      <c r="F22" s="6">
        <v>17</v>
      </c>
      <c r="G22" s="4">
        <v>17</v>
      </c>
      <c r="H22" s="4">
        <v>18</v>
      </c>
      <c r="I22" s="13">
        <v>18</v>
      </c>
      <c r="J22" s="14">
        <f t="shared" si="0"/>
        <v>17.5</v>
      </c>
      <c r="K22" s="6">
        <v>17</v>
      </c>
      <c r="L22" s="4">
        <v>17</v>
      </c>
      <c r="M22" s="4">
        <v>18</v>
      </c>
      <c r="N22" s="13">
        <v>18</v>
      </c>
      <c r="O22" s="37">
        <f t="shared" si="1"/>
        <v>17.5</v>
      </c>
      <c r="Q22" s="6">
        <v>15</v>
      </c>
      <c r="R22" s="4">
        <v>17</v>
      </c>
      <c r="S22" s="4">
        <v>17</v>
      </c>
      <c r="T22" s="13" t="s">
        <v>19</v>
      </c>
      <c r="U22" s="14">
        <f t="shared" si="2"/>
        <v>16.333333333333332</v>
      </c>
      <c r="V22" s="6">
        <v>18</v>
      </c>
      <c r="W22" s="4">
        <v>17</v>
      </c>
      <c r="X22" s="4">
        <v>18</v>
      </c>
      <c r="Y22" s="13" t="s">
        <v>19</v>
      </c>
      <c r="Z22" s="14">
        <f t="shared" si="3"/>
        <v>17.666666666666668</v>
      </c>
      <c r="AB22" s="6">
        <v>17</v>
      </c>
      <c r="AC22" s="4">
        <v>17</v>
      </c>
      <c r="AD22" s="4">
        <v>18</v>
      </c>
      <c r="AE22" s="13" t="s">
        <v>19</v>
      </c>
      <c r="AF22" s="14">
        <f t="shared" si="4"/>
        <v>17.333333333333332</v>
      </c>
      <c r="AG22" s="6">
        <v>18</v>
      </c>
      <c r="AH22" s="4">
        <v>18</v>
      </c>
      <c r="AI22" s="4">
        <v>18</v>
      </c>
      <c r="AJ22" s="13" t="s">
        <v>19</v>
      </c>
      <c r="AK22" s="14">
        <f t="shared" si="5"/>
        <v>18</v>
      </c>
    </row>
    <row r="23" spans="3:52" ht="41" customHeight="1">
      <c r="C23" s="36">
        <v>15</v>
      </c>
      <c r="D23" s="1"/>
      <c r="E23" s="15" t="s">
        <v>16</v>
      </c>
      <c r="F23" s="6">
        <v>19</v>
      </c>
      <c r="G23" s="4">
        <v>19</v>
      </c>
      <c r="H23" s="4">
        <v>18</v>
      </c>
      <c r="I23" s="13" t="s">
        <v>19</v>
      </c>
      <c r="J23" s="14">
        <f t="shared" si="0"/>
        <v>18.666666666666668</v>
      </c>
      <c r="K23" s="6">
        <v>18</v>
      </c>
      <c r="L23" s="4">
        <v>18</v>
      </c>
      <c r="M23" s="4">
        <v>19</v>
      </c>
      <c r="N23" s="13" t="s">
        <v>19</v>
      </c>
      <c r="O23" s="37">
        <f t="shared" si="1"/>
        <v>18.333333333333332</v>
      </c>
      <c r="Q23" s="6">
        <v>19</v>
      </c>
      <c r="R23" s="4">
        <v>19</v>
      </c>
      <c r="S23" s="4">
        <v>18</v>
      </c>
      <c r="T23" s="13" t="s">
        <v>19</v>
      </c>
      <c r="U23" s="14">
        <f t="shared" si="2"/>
        <v>18.666666666666668</v>
      </c>
      <c r="V23" s="6">
        <v>18</v>
      </c>
      <c r="W23" s="4">
        <v>19</v>
      </c>
      <c r="X23" s="4">
        <v>19</v>
      </c>
      <c r="Y23" s="13" t="s">
        <v>19</v>
      </c>
      <c r="Z23" s="14">
        <f t="shared" si="3"/>
        <v>18.666666666666668</v>
      </c>
      <c r="AB23" s="6">
        <v>19</v>
      </c>
      <c r="AC23" s="4">
        <v>19</v>
      </c>
      <c r="AD23" s="4">
        <v>18</v>
      </c>
      <c r="AE23" s="13" t="s">
        <v>19</v>
      </c>
      <c r="AF23" s="14">
        <f t="shared" si="4"/>
        <v>18.666666666666668</v>
      </c>
      <c r="AG23" s="6">
        <v>19</v>
      </c>
      <c r="AH23" s="4">
        <v>19</v>
      </c>
      <c r="AI23" s="4">
        <v>19</v>
      </c>
      <c r="AJ23" s="13" t="s">
        <v>19</v>
      </c>
      <c r="AK23" s="14">
        <f t="shared" si="5"/>
        <v>19</v>
      </c>
    </row>
    <row r="24" spans="3:52" ht="41" customHeight="1">
      <c r="C24" s="39">
        <v>16</v>
      </c>
      <c r="D24" s="31"/>
      <c r="E24" s="29" t="s">
        <v>17</v>
      </c>
      <c r="F24" s="32">
        <v>18</v>
      </c>
      <c r="G24" s="33">
        <v>18</v>
      </c>
      <c r="H24" s="33">
        <v>17</v>
      </c>
      <c r="I24" s="34" t="s">
        <v>19</v>
      </c>
      <c r="J24" s="35">
        <f t="shared" si="0"/>
        <v>17.666666666666668</v>
      </c>
      <c r="K24" s="32">
        <v>18</v>
      </c>
      <c r="L24" s="33">
        <v>18</v>
      </c>
      <c r="M24" s="33">
        <v>18</v>
      </c>
      <c r="N24" s="34" t="s">
        <v>19</v>
      </c>
      <c r="O24" s="40">
        <f t="shared" si="1"/>
        <v>18</v>
      </c>
      <c r="Q24" s="6">
        <v>17</v>
      </c>
      <c r="R24" s="4">
        <v>17</v>
      </c>
      <c r="S24" s="4">
        <v>17</v>
      </c>
      <c r="T24" s="13" t="s">
        <v>19</v>
      </c>
      <c r="U24" s="14">
        <f t="shared" si="2"/>
        <v>17</v>
      </c>
      <c r="V24" s="6">
        <v>18</v>
      </c>
      <c r="W24" s="4">
        <v>18</v>
      </c>
      <c r="X24" s="4">
        <v>18</v>
      </c>
      <c r="Y24" s="13" t="s">
        <v>19</v>
      </c>
      <c r="Z24" s="14">
        <f t="shared" si="3"/>
        <v>18</v>
      </c>
      <c r="AB24" s="6">
        <v>17</v>
      </c>
      <c r="AC24" s="4">
        <v>17</v>
      </c>
      <c r="AD24" s="4">
        <v>17</v>
      </c>
      <c r="AE24" s="13" t="s">
        <v>19</v>
      </c>
      <c r="AF24" s="14">
        <f t="shared" si="4"/>
        <v>17</v>
      </c>
      <c r="AG24" s="6">
        <v>18</v>
      </c>
      <c r="AH24" s="4">
        <v>18</v>
      </c>
      <c r="AI24" s="4">
        <v>18</v>
      </c>
      <c r="AJ24" s="13">
        <v>18</v>
      </c>
      <c r="AK24" s="14">
        <f t="shared" si="5"/>
        <v>18</v>
      </c>
    </row>
    <row r="25" spans="3:52" ht="41" customHeight="1" thickBot="1">
      <c r="C25" s="41">
        <v>27</v>
      </c>
      <c r="D25" s="42"/>
      <c r="E25" s="43" t="s">
        <v>18</v>
      </c>
      <c r="F25" s="44" t="s">
        <v>19</v>
      </c>
      <c r="G25" s="44" t="s">
        <v>19</v>
      </c>
      <c r="H25" s="44" t="s">
        <v>19</v>
      </c>
      <c r="I25" s="44" t="s">
        <v>19</v>
      </c>
      <c r="J25" s="44" t="s">
        <v>19</v>
      </c>
      <c r="K25" s="44" t="s">
        <v>19</v>
      </c>
      <c r="L25" s="44" t="s">
        <v>19</v>
      </c>
      <c r="M25" s="44" t="s">
        <v>19</v>
      </c>
      <c r="N25" s="44" t="s">
        <v>19</v>
      </c>
      <c r="O25" s="45" t="s">
        <v>19</v>
      </c>
      <c r="P25" s="5"/>
      <c r="Q25" s="21" t="s">
        <v>19</v>
      </c>
      <c r="R25" s="22" t="s">
        <v>19</v>
      </c>
      <c r="S25" s="22" t="s">
        <v>19</v>
      </c>
      <c r="T25" s="23" t="s">
        <v>19</v>
      </c>
      <c r="U25" s="24" t="s">
        <v>19</v>
      </c>
      <c r="V25" s="21" t="s">
        <v>19</v>
      </c>
      <c r="W25" s="22" t="s">
        <v>19</v>
      </c>
      <c r="X25" s="22" t="s">
        <v>19</v>
      </c>
      <c r="Y25" s="23" t="s">
        <v>19</v>
      </c>
      <c r="Z25" s="24" t="s">
        <v>19</v>
      </c>
      <c r="AB25" s="21" t="s">
        <v>19</v>
      </c>
      <c r="AC25" s="22" t="s">
        <v>19</v>
      </c>
      <c r="AD25" s="22" t="s">
        <v>19</v>
      </c>
      <c r="AE25" s="23" t="s">
        <v>19</v>
      </c>
      <c r="AF25" s="24" t="s">
        <v>19</v>
      </c>
      <c r="AG25" s="21" t="s">
        <v>19</v>
      </c>
      <c r="AH25" s="22" t="s">
        <v>19</v>
      </c>
      <c r="AI25" s="22" t="s">
        <v>19</v>
      </c>
      <c r="AJ25" s="23" t="s">
        <v>19</v>
      </c>
      <c r="AK25" s="24" t="s">
        <v>19</v>
      </c>
      <c r="AT25" s="3"/>
      <c r="AU25" s="3"/>
      <c r="AV25" s="3"/>
      <c r="AW25" s="3"/>
      <c r="AX25" s="3"/>
      <c r="AY25" s="3"/>
    </row>
    <row r="26" spans="3:52" s="28" customFormat="1" ht="41" customHeight="1">
      <c r="P26" s="5"/>
      <c r="AA26" s="5"/>
      <c r="AT26" s="3"/>
      <c r="AU26" s="61"/>
      <c r="AV26" s="61"/>
      <c r="AW26" s="3"/>
      <c r="AX26" s="3"/>
      <c r="AY26" s="3"/>
    </row>
    <row r="27" spans="3:52" ht="41" customHeight="1" thickBot="1">
      <c r="E27" s="2"/>
      <c r="AT27" s="3"/>
      <c r="AU27" s="61"/>
      <c r="AV27" s="61"/>
      <c r="AW27" s="62"/>
      <c r="AX27" s="62"/>
      <c r="AY27" s="3"/>
    </row>
    <row r="28" spans="3:52" ht="21" customHeight="1">
      <c r="E28" s="2"/>
      <c r="F28" s="134" t="s">
        <v>34</v>
      </c>
      <c r="G28" s="135"/>
      <c r="H28" s="135"/>
      <c r="I28" s="135"/>
      <c r="J28" s="135"/>
      <c r="K28" s="135"/>
      <c r="L28" s="135"/>
      <c r="M28" s="135"/>
      <c r="N28" s="135"/>
      <c r="O28" s="136"/>
      <c r="Q28" s="134" t="s">
        <v>35</v>
      </c>
      <c r="R28" s="135"/>
      <c r="S28" s="135"/>
      <c r="T28" s="135"/>
      <c r="U28" s="135"/>
      <c r="V28" s="135"/>
      <c r="W28" s="135"/>
      <c r="X28" s="135"/>
      <c r="Y28" s="135"/>
      <c r="Z28" s="136"/>
      <c r="AB28" s="134" t="s">
        <v>44</v>
      </c>
      <c r="AC28" s="135"/>
      <c r="AD28" s="135"/>
      <c r="AE28" s="135"/>
      <c r="AF28" s="135"/>
      <c r="AG28" s="135"/>
      <c r="AH28" s="135"/>
      <c r="AI28" s="135"/>
      <c r="AJ28" s="135"/>
      <c r="AK28" s="136"/>
      <c r="AT28" s="3"/>
      <c r="AU28" s="3"/>
      <c r="AV28" s="3"/>
      <c r="AW28" s="3"/>
      <c r="AX28" s="3"/>
      <c r="AY28" s="3"/>
    </row>
    <row r="29" spans="3:52" ht="21" customHeight="1" thickBot="1">
      <c r="F29" s="137"/>
      <c r="G29" s="138"/>
      <c r="H29" s="138"/>
      <c r="I29" s="138"/>
      <c r="J29" s="138"/>
      <c r="K29" s="138"/>
      <c r="L29" s="138"/>
      <c r="M29" s="138"/>
      <c r="N29" s="138"/>
      <c r="O29" s="139"/>
      <c r="Q29" s="137"/>
      <c r="R29" s="138"/>
      <c r="S29" s="138"/>
      <c r="T29" s="138"/>
      <c r="U29" s="138"/>
      <c r="V29" s="138"/>
      <c r="W29" s="138"/>
      <c r="X29" s="138"/>
      <c r="Y29" s="138"/>
      <c r="Z29" s="139"/>
      <c r="AB29" s="137"/>
      <c r="AC29" s="138"/>
      <c r="AD29" s="138"/>
      <c r="AE29" s="138"/>
      <c r="AF29" s="138"/>
      <c r="AG29" s="138"/>
      <c r="AH29" s="138"/>
      <c r="AI29" s="138"/>
      <c r="AJ29" s="138"/>
      <c r="AK29" s="139"/>
      <c r="AT29" s="3"/>
      <c r="AU29" s="3"/>
      <c r="AV29" s="3"/>
      <c r="AW29" s="3"/>
      <c r="AX29" s="3"/>
      <c r="AY29" s="3"/>
    </row>
    <row r="30" spans="3:52" ht="21" customHeight="1">
      <c r="F30" s="91" t="s">
        <v>28</v>
      </c>
      <c r="G30" s="92"/>
      <c r="H30" s="92"/>
      <c r="I30" s="92"/>
      <c r="J30" s="93"/>
      <c r="K30" s="97" t="s">
        <v>20</v>
      </c>
      <c r="L30" s="98"/>
      <c r="M30" s="98"/>
      <c r="N30" s="98"/>
      <c r="O30" s="99"/>
      <c r="Q30" s="91" t="s">
        <v>28</v>
      </c>
      <c r="R30" s="92"/>
      <c r="S30" s="92"/>
      <c r="T30" s="92"/>
      <c r="U30" s="93"/>
      <c r="V30" s="97" t="s">
        <v>20</v>
      </c>
      <c r="W30" s="98"/>
      <c r="X30" s="98"/>
      <c r="Y30" s="98"/>
      <c r="Z30" s="99"/>
      <c r="AB30" s="91" t="s">
        <v>28</v>
      </c>
      <c r="AC30" s="92"/>
      <c r="AD30" s="92"/>
      <c r="AE30" s="92"/>
      <c r="AF30" s="93"/>
      <c r="AG30" s="97" t="s">
        <v>20</v>
      </c>
      <c r="AH30" s="98"/>
      <c r="AI30" s="98"/>
      <c r="AJ30" s="98"/>
      <c r="AK30" s="99"/>
    </row>
    <row r="31" spans="3:52" ht="21" customHeight="1" thickBot="1">
      <c r="F31" s="94"/>
      <c r="G31" s="95"/>
      <c r="H31" s="95"/>
      <c r="I31" s="95"/>
      <c r="J31" s="96"/>
      <c r="K31" s="100"/>
      <c r="L31" s="101"/>
      <c r="M31" s="101"/>
      <c r="N31" s="101"/>
      <c r="O31" s="115"/>
      <c r="Q31" s="94"/>
      <c r="R31" s="95"/>
      <c r="S31" s="95"/>
      <c r="T31" s="95"/>
      <c r="U31" s="96"/>
      <c r="V31" s="100"/>
      <c r="W31" s="101"/>
      <c r="X31" s="101"/>
      <c r="Y31" s="101"/>
      <c r="Z31" s="115"/>
      <c r="AB31" s="94"/>
      <c r="AC31" s="95"/>
      <c r="AD31" s="95"/>
      <c r="AE31" s="95"/>
      <c r="AF31" s="96"/>
      <c r="AG31" s="100"/>
      <c r="AH31" s="101"/>
      <c r="AI31" s="101"/>
      <c r="AJ31" s="101"/>
      <c r="AK31" s="115"/>
    </row>
    <row r="32" spans="3:52" ht="21" customHeight="1">
      <c r="C32" s="118" t="s">
        <v>0</v>
      </c>
      <c r="D32" s="119"/>
      <c r="E32" s="120"/>
      <c r="F32" s="103" t="s">
        <v>21</v>
      </c>
      <c r="G32" s="104" t="s">
        <v>22</v>
      </c>
      <c r="H32" s="104" t="s">
        <v>23</v>
      </c>
      <c r="I32" s="105" t="s">
        <v>24</v>
      </c>
      <c r="J32" s="106" t="s">
        <v>1</v>
      </c>
      <c r="K32" s="107" t="s">
        <v>21</v>
      </c>
      <c r="L32" s="108" t="s">
        <v>22</v>
      </c>
      <c r="M32" s="108" t="s">
        <v>23</v>
      </c>
      <c r="N32" s="109" t="s">
        <v>24</v>
      </c>
      <c r="O32" s="116" t="s">
        <v>1</v>
      </c>
      <c r="Q32" s="103" t="s">
        <v>21</v>
      </c>
      <c r="R32" s="104" t="s">
        <v>22</v>
      </c>
      <c r="S32" s="104" t="s">
        <v>23</v>
      </c>
      <c r="T32" s="105" t="s">
        <v>24</v>
      </c>
      <c r="U32" s="106" t="s">
        <v>1</v>
      </c>
      <c r="V32" s="107" t="s">
        <v>21</v>
      </c>
      <c r="W32" s="108" t="s">
        <v>22</v>
      </c>
      <c r="X32" s="108" t="s">
        <v>23</v>
      </c>
      <c r="Y32" s="109" t="s">
        <v>24</v>
      </c>
      <c r="Z32" s="116" t="s">
        <v>1</v>
      </c>
      <c r="AB32" s="103" t="s">
        <v>21</v>
      </c>
      <c r="AC32" s="104" t="s">
        <v>22</v>
      </c>
      <c r="AD32" s="104" t="s">
        <v>23</v>
      </c>
      <c r="AE32" s="105" t="s">
        <v>24</v>
      </c>
      <c r="AF32" s="106" t="s">
        <v>1</v>
      </c>
      <c r="AG32" s="107" t="s">
        <v>21</v>
      </c>
      <c r="AH32" s="108" t="s">
        <v>22</v>
      </c>
      <c r="AI32" s="108" t="s">
        <v>23</v>
      </c>
      <c r="AJ32" s="109" t="s">
        <v>24</v>
      </c>
      <c r="AK32" s="116" t="s">
        <v>1</v>
      </c>
    </row>
    <row r="33" spans="3:37" ht="21" customHeight="1" thickBot="1">
      <c r="C33" s="121"/>
      <c r="D33" s="81"/>
      <c r="E33" s="82"/>
      <c r="F33" s="76"/>
      <c r="G33" s="66"/>
      <c r="H33" s="66"/>
      <c r="I33" s="68"/>
      <c r="J33" s="70"/>
      <c r="K33" s="72"/>
      <c r="L33" s="74"/>
      <c r="M33" s="74"/>
      <c r="N33" s="84"/>
      <c r="O33" s="117"/>
      <c r="Q33" s="76"/>
      <c r="R33" s="66"/>
      <c r="S33" s="66"/>
      <c r="T33" s="68"/>
      <c r="U33" s="70"/>
      <c r="V33" s="72"/>
      <c r="W33" s="74"/>
      <c r="X33" s="74"/>
      <c r="Y33" s="84"/>
      <c r="Z33" s="117"/>
      <c r="AB33" s="76"/>
      <c r="AC33" s="66"/>
      <c r="AD33" s="66"/>
      <c r="AE33" s="68"/>
      <c r="AF33" s="70"/>
      <c r="AG33" s="72"/>
      <c r="AH33" s="74"/>
      <c r="AI33" s="74"/>
      <c r="AJ33" s="84"/>
      <c r="AK33" s="117"/>
    </row>
    <row r="34" spans="3:37" ht="41" customHeight="1">
      <c r="C34" s="9">
        <v>1</v>
      </c>
      <c r="D34" s="1"/>
      <c r="E34" s="15" t="s">
        <v>2</v>
      </c>
      <c r="F34" s="7">
        <v>18</v>
      </c>
      <c r="G34" s="8">
        <v>18</v>
      </c>
      <c r="H34" s="8">
        <v>18</v>
      </c>
      <c r="I34" s="12">
        <v>18</v>
      </c>
      <c r="J34" s="14">
        <f>AVERAGE(F34:I34)</f>
        <v>18</v>
      </c>
      <c r="K34" s="7">
        <v>18</v>
      </c>
      <c r="L34" s="8">
        <v>18</v>
      </c>
      <c r="M34" s="8">
        <v>19</v>
      </c>
      <c r="N34" s="12" t="s">
        <v>19</v>
      </c>
      <c r="O34" s="25">
        <f>AVERAGE(K34:N34)</f>
        <v>18.333333333333332</v>
      </c>
      <c r="Q34" s="7">
        <v>18</v>
      </c>
      <c r="R34" s="8">
        <v>18</v>
      </c>
      <c r="S34" s="8">
        <v>18</v>
      </c>
      <c r="T34" s="12" t="s">
        <v>19</v>
      </c>
      <c r="U34" s="14">
        <f>AVERAGE(Q34:T34)</f>
        <v>18</v>
      </c>
      <c r="V34" s="7">
        <v>19</v>
      </c>
      <c r="W34" s="8">
        <v>19</v>
      </c>
      <c r="X34" s="8">
        <v>19</v>
      </c>
      <c r="Y34" s="12">
        <v>20</v>
      </c>
      <c r="Z34" s="25">
        <f>AVERAGE(V34:Y34)</f>
        <v>19.25</v>
      </c>
      <c r="AB34" s="7">
        <v>18</v>
      </c>
      <c r="AC34" s="8">
        <v>18</v>
      </c>
      <c r="AD34" s="8">
        <v>18</v>
      </c>
      <c r="AE34" s="12">
        <v>19</v>
      </c>
      <c r="AF34" s="14">
        <f>AVERAGE(AB34:AE34)</f>
        <v>18.25</v>
      </c>
      <c r="AG34" s="7">
        <v>19</v>
      </c>
      <c r="AH34" s="8">
        <v>19</v>
      </c>
      <c r="AI34" s="8">
        <v>19</v>
      </c>
      <c r="AJ34" s="12" t="s">
        <v>19</v>
      </c>
      <c r="AK34" s="25">
        <f>AVERAGE(AG34:AJ34)</f>
        <v>19</v>
      </c>
    </row>
    <row r="35" spans="3:37" ht="41" customHeight="1">
      <c r="C35" s="9">
        <v>2</v>
      </c>
      <c r="D35" s="1"/>
      <c r="E35" s="15" t="s">
        <v>3</v>
      </c>
      <c r="F35" s="6">
        <v>18</v>
      </c>
      <c r="G35" s="4">
        <v>16</v>
      </c>
      <c r="H35" s="4">
        <v>17</v>
      </c>
      <c r="I35" s="13" t="s">
        <v>19</v>
      </c>
      <c r="J35" s="14">
        <f t="shared" ref="J35:J49" si="12">AVERAGE(F35:I35)</f>
        <v>17</v>
      </c>
      <c r="K35" s="6">
        <v>17</v>
      </c>
      <c r="L35" s="4">
        <v>16</v>
      </c>
      <c r="M35" s="4">
        <v>17</v>
      </c>
      <c r="N35" s="13">
        <v>18</v>
      </c>
      <c r="O35" s="25">
        <f t="shared" ref="O35:O49" si="13">AVERAGE(K35:N35)</f>
        <v>17</v>
      </c>
      <c r="Q35" s="6">
        <v>18</v>
      </c>
      <c r="R35" s="4">
        <v>18</v>
      </c>
      <c r="S35" s="4">
        <v>18</v>
      </c>
      <c r="T35" s="13">
        <v>19</v>
      </c>
      <c r="U35" s="14">
        <f t="shared" ref="U35:U49" si="14">AVERAGE(Q35:T35)</f>
        <v>18.25</v>
      </c>
      <c r="V35" s="6">
        <v>18</v>
      </c>
      <c r="W35" s="4">
        <v>18</v>
      </c>
      <c r="X35" s="4">
        <v>17</v>
      </c>
      <c r="Y35" s="13" t="s">
        <v>19</v>
      </c>
      <c r="Z35" s="25">
        <f t="shared" ref="Z35:Z49" si="15">AVERAGE(V35:Y35)</f>
        <v>17.666666666666668</v>
      </c>
      <c r="AB35" s="6">
        <v>18</v>
      </c>
      <c r="AC35" s="4">
        <v>18</v>
      </c>
      <c r="AD35" s="4">
        <v>18</v>
      </c>
      <c r="AE35" s="13" t="s">
        <v>19</v>
      </c>
      <c r="AF35" s="14">
        <f t="shared" ref="AF35:AF49" si="16">AVERAGE(AB35:AE35)</f>
        <v>18</v>
      </c>
      <c r="AG35" s="6">
        <v>17</v>
      </c>
      <c r="AH35" s="4">
        <v>18</v>
      </c>
      <c r="AI35" s="4">
        <v>17</v>
      </c>
      <c r="AJ35" s="13" t="s">
        <v>19</v>
      </c>
      <c r="AK35" s="25">
        <f t="shared" ref="AK35:AK49" si="17">AVERAGE(AG35:AJ35)</f>
        <v>17.333333333333332</v>
      </c>
    </row>
    <row r="36" spans="3:37" ht="41" customHeight="1">
      <c r="C36" s="9">
        <v>3</v>
      </c>
      <c r="D36" s="1"/>
      <c r="E36" s="15" t="s">
        <v>4</v>
      </c>
      <c r="F36" s="17" t="s">
        <v>19</v>
      </c>
      <c r="G36" s="18" t="s">
        <v>19</v>
      </c>
      <c r="H36" s="18" t="s">
        <v>19</v>
      </c>
      <c r="I36" s="19" t="s">
        <v>19</v>
      </c>
      <c r="J36" s="20" t="s">
        <v>19</v>
      </c>
      <c r="K36" s="17" t="s">
        <v>19</v>
      </c>
      <c r="L36" s="18" t="s">
        <v>19</v>
      </c>
      <c r="M36" s="18" t="s">
        <v>19</v>
      </c>
      <c r="N36" s="19" t="s">
        <v>19</v>
      </c>
      <c r="O36" s="26" t="s">
        <v>19</v>
      </c>
      <c r="Q36" s="17" t="s">
        <v>19</v>
      </c>
      <c r="R36" s="18" t="s">
        <v>19</v>
      </c>
      <c r="S36" s="18" t="s">
        <v>19</v>
      </c>
      <c r="T36" s="19" t="s">
        <v>19</v>
      </c>
      <c r="U36" s="20" t="s">
        <v>19</v>
      </c>
      <c r="V36" s="17" t="s">
        <v>19</v>
      </c>
      <c r="W36" s="18" t="s">
        <v>19</v>
      </c>
      <c r="X36" s="18" t="s">
        <v>19</v>
      </c>
      <c r="Y36" s="19" t="s">
        <v>19</v>
      </c>
      <c r="Z36" s="26" t="s">
        <v>19</v>
      </c>
      <c r="AB36" s="17" t="s">
        <v>19</v>
      </c>
      <c r="AC36" s="18" t="s">
        <v>19</v>
      </c>
      <c r="AD36" s="18" t="s">
        <v>19</v>
      </c>
      <c r="AE36" s="19" t="s">
        <v>19</v>
      </c>
      <c r="AF36" s="20" t="s">
        <v>19</v>
      </c>
      <c r="AG36" s="17" t="s">
        <v>19</v>
      </c>
      <c r="AH36" s="18" t="s">
        <v>19</v>
      </c>
      <c r="AI36" s="18" t="s">
        <v>19</v>
      </c>
      <c r="AJ36" s="19" t="s">
        <v>19</v>
      </c>
      <c r="AK36" s="26" t="s">
        <v>19</v>
      </c>
    </row>
    <row r="37" spans="3:37" ht="41" customHeight="1">
      <c r="C37" s="9">
        <v>4</v>
      </c>
      <c r="D37" s="1"/>
      <c r="E37" s="15" t="s">
        <v>5</v>
      </c>
      <c r="F37" s="6">
        <v>18</v>
      </c>
      <c r="G37" s="4">
        <v>18</v>
      </c>
      <c r="H37" s="4">
        <v>18</v>
      </c>
      <c r="I37" s="13">
        <v>19</v>
      </c>
      <c r="J37" s="14">
        <f t="shared" si="12"/>
        <v>18.25</v>
      </c>
      <c r="K37" s="6">
        <v>19</v>
      </c>
      <c r="L37" s="4">
        <v>18</v>
      </c>
      <c r="M37" s="4">
        <v>18</v>
      </c>
      <c r="N37" s="13">
        <v>18</v>
      </c>
      <c r="O37" s="25">
        <f t="shared" si="13"/>
        <v>18.25</v>
      </c>
      <c r="Q37" s="6">
        <v>18</v>
      </c>
      <c r="R37" s="4">
        <v>18</v>
      </c>
      <c r="S37" s="4">
        <v>19</v>
      </c>
      <c r="T37" s="13" t="s">
        <v>19</v>
      </c>
      <c r="U37" s="14">
        <f t="shared" si="14"/>
        <v>18.333333333333332</v>
      </c>
      <c r="V37" s="6">
        <v>20</v>
      </c>
      <c r="W37" s="4">
        <v>19</v>
      </c>
      <c r="X37" s="4">
        <v>18</v>
      </c>
      <c r="Y37" s="13" t="s">
        <v>19</v>
      </c>
      <c r="Z37" s="25">
        <f t="shared" si="15"/>
        <v>19</v>
      </c>
      <c r="AB37" s="6">
        <v>18</v>
      </c>
      <c r="AC37" s="4">
        <v>18</v>
      </c>
      <c r="AD37" s="4">
        <v>19</v>
      </c>
      <c r="AE37" s="13" t="s">
        <v>19</v>
      </c>
      <c r="AF37" s="14">
        <f t="shared" si="16"/>
        <v>18.333333333333332</v>
      </c>
      <c r="AG37" s="6">
        <v>20</v>
      </c>
      <c r="AH37" s="4">
        <v>17</v>
      </c>
      <c r="AI37" s="4">
        <v>19</v>
      </c>
      <c r="AJ37" s="13" t="s">
        <v>19</v>
      </c>
      <c r="AK37" s="25">
        <f t="shared" si="17"/>
        <v>18.666666666666668</v>
      </c>
    </row>
    <row r="38" spans="3:37" ht="41" customHeight="1">
      <c r="C38" s="9">
        <v>5</v>
      </c>
      <c r="D38" s="1"/>
      <c r="E38" s="15" t="s">
        <v>6</v>
      </c>
      <c r="F38" s="6">
        <v>14</v>
      </c>
      <c r="G38" s="4">
        <v>14</v>
      </c>
      <c r="H38" s="4">
        <v>15</v>
      </c>
      <c r="I38" s="13" t="s">
        <v>19</v>
      </c>
      <c r="J38" s="14">
        <f t="shared" si="12"/>
        <v>14.333333333333334</v>
      </c>
      <c r="K38" s="6">
        <v>15</v>
      </c>
      <c r="L38" s="4">
        <v>12</v>
      </c>
      <c r="M38" s="4">
        <v>17</v>
      </c>
      <c r="N38" s="13" t="s">
        <v>19</v>
      </c>
      <c r="O38" s="25">
        <f t="shared" si="13"/>
        <v>14.666666666666666</v>
      </c>
      <c r="Q38" s="6">
        <v>15</v>
      </c>
      <c r="R38" s="4">
        <v>15</v>
      </c>
      <c r="S38" s="4">
        <v>15</v>
      </c>
      <c r="T38" s="13" t="s">
        <v>19</v>
      </c>
      <c r="U38" s="14">
        <f t="shared" si="14"/>
        <v>15</v>
      </c>
      <c r="V38" s="6">
        <v>14</v>
      </c>
      <c r="W38" s="4">
        <v>12</v>
      </c>
      <c r="X38" s="4">
        <v>15</v>
      </c>
      <c r="Y38" s="13" t="s">
        <v>19</v>
      </c>
      <c r="Z38" s="25">
        <f t="shared" si="15"/>
        <v>13.666666666666666</v>
      </c>
      <c r="AB38" s="6">
        <v>16</v>
      </c>
      <c r="AC38" s="4">
        <v>15</v>
      </c>
      <c r="AD38" s="4">
        <v>15</v>
      </c>
      <c r="AE38" s="13" t="s">
        <v>19</v>
      </c>
      <c r="AF38" s="14">
        <f t="shared" si="16"/>
        <v>15.333333333333334</v>
      </c>
      <c r="AG38" s="6">
        <v>14</v>
      </c>
      <c r="AH38" s="4">
        <v>13</v>
      </c>
      <c r="AI38" s="4">
        <v>15</v>
      </c>
      <c r="AJ38" s="13" t="s">
        <v>19</v>
      </c>
      <c r="AK38" s="25">
        <f t="shared" si="17"/>
        <v>14</v>
      </c>
    </row>
    <row r="39" spans="3:37" ht="41" customHeight="1">
      <c r="C39" s="9">
        <v>6</v>
      </c>
      <c r="D39" s="1"/>
      <c r="E39" s="15" t="s">
        <v>7</v>
      </c>
      <c r="F39" s="6">
        <v>16</v>
      </c>
      <c r="G39" s="4">
        <v>15</v>
      </c>
      <c r="H39" s="4">
        <v>16</v>
      </c>
      <c r="I39" s="13" t="s">
        <v>19</v>
      </c>
      <c r="J39" s="14">
        <f t="shared" si="12"/>
        <v>15.666666666666666</v>
      </c>
      <c r="K39" s="6">
        <v>17</v>
      </c>
      <c r="L39" s="4">
        <v>16</v>
      </c>
      <c r="M39" s="4">
        <v>18</v>
      </c>
      <c r="N39" s="13" t="s">
        <v>19</v>
      </c>
      <c r="O39" s="25">
        <f t="shared" si="13"/>
        <v>17</v>
      </c>
      <c r="Q39" s="6">
        <v>18</v>
      </c>
      <c r="R39" s="4">
        <v>17</v>
      </c>
      <c r="S39" s="4">
        <v>18</v>
      </c>
      <c r="T39" s="13" t="s">
        <v>19</v>
      </c>
      <c r="U39" s="14">
        <f t="shared" si="14"/>
        <v>17.666666666666668</v>
      </c>
      <c r="V39" s="6">
        <v>17</v>
      </c>
      <c r="W39" s="4">
        <v>16</v>
      </c>
      <c r="X39" s="4">
        <v>18</v>
      </c>
      <c r="Y39" s="13">
        <v>18</v>
      </c>
      <c r="Z39" s="25">
        <f t="shared" si="15"/>
        <v>17.25</v>
      </c>
      <c r="AB39" s="6">
        <v>16</v>
      </c>
      <c r="AC39" s="4">
        <v>17</v>
      </c>
      <c r="AD39" s="4">
        <v>18</v>
      </c>
      <c r="AE39" s="13" t="s">
        <v>19</v>
      </c>
      <c r="AF39" s="14">
        <f t="shared" si="16"/>
        <v>17</v>
      </c>
      <c r="AG39" s="6">
        <v>17</v>
      </c>
      <c r="AH39" s="4">
        <v>16</v>
      </c>
      <c r="AI39" s="4">
        <v>16</v>
      </c>
      <c r="AJ39" s="13" t="s">
        <v>19</v>
      </c>
      <c r="AK39" s="25">
        <f t="shared" si="17"/>
        <v>16.333333333333332</v>
      </c>
    </row>
    <row r="40" spans="3:37" ht="41" customHeight="1">
      <c r="C40" s="9">
        <v>7</v>
      </c>
      <c r="D40" s="1"/>
      <c r="E40" s="15" t="s">
        <v>8</v>
      </c>
      <c r="F40" s="6">
        <v>19</v>
      </c>
      <c r="G40" s="4">
        <v>19</v>
      </c>
      <c r="H40" s="4">
        <v>18</v>
      </c>
      <c r="I40" s="13">
        <v>19</v>
      </c>
      <c r="J40" s="14">
        <f t="shared" si="12"/>
        <v>18.75</v>
      </c>
      <c r="K40" s="6">
        <v>18</v>
      </c>
      <c r="L40" s="4">
        <v>17</v>
      </c>
      <c r="M40" s="4">
        <v>18</v>
      </c>
      <c r="N40" s="13" t="s">
        <v>19</v>
      </c>
      <c r="O40" s="25">
        <f t="shared" si="13"/>
        <v>17.666666666666668</v>
      </c>
      <c r="Q40" s="6">
        <v>19</v>
      </c>
      <c r="R40" s="4">
        <v>19</v>
      </c>
      <c r="S40" s="4">
        <v>17</v>
      </c>
      <c r="T40" s="13">
        <v>19</v>
      </c>
      <c r="U40" s="14">
        <f t="shared" si="14"/>
        <v>18.5</v>
      </c>
      <c r="V40" s="6">
        <v>19</v>
      </c>
      <c r="W40" s="4">
        <v>18</v>
      </c>
      <c r="X40" s="4">
        <v>18</v>
      </c>
      <c r="Y40" s="13" t="s">
        <v>19</v>
      </c>
      <c r="Z40" s="25">
        <f t="shared" si="15"/>
        <v>18.333333333333332</v>
      </c>
      <c r="AB40" s="6">
        <v>19</v>
      </c>
      <c r="AC40" s="4">
        <v>19</v>
      </c>
      <c r="AD40" s="4">
        <v>18</v>
      </c>
      <c r="AE40" s="13" t="s">
        <v>19</v>
      </c>
      <c r="AF40" s="14">
        <f t="shared" si="16"/>
        <v>18.666666666666668</v>
      </c>
      <c r="AG40" s="6">
        <v>19</v>
      </c>
      <c r="AH40" s="4">
        <v>18</v>
      </c>
      <c r="AI40" s="4">
        <v>18</v>
      </c>
      <c r="AJ40" s="13">
        <v>19</v>
      </c>
      <c r="AK40" s="25">
        <f t="shared" si="17"/>
        <v>18.5</v>
      </c>
    </row>
    <row r="41" spans="3:37" ht="41" customHeight="1">
      <c r="C41" s="9">
        <v>8</v>
      </c>
      <c r="D41" s="1"/>
      <c r="E41" s="15" t="s">
        <v>9</v>
      </c>
      <c r="F41" s="6">
        <v>18</v>
      </c>
      <c r="G41" s="4">
        <v>17</v>
      </c>
      <c r="H41" s="4">
        <v>18</v>
      </c>
      <c r="I41" s="13" t="s">
        <v>19</v>
      </c>
      <c r="J41" s="14">
        <f t="shared" si="12"/>
        <v>17.666666666666668</v>
      </c>
      <c r="K41" s="6">
        <v>18</v>
      </c>
      <c r="L41" s="4">
        <v>18</v>
      </c>
      <c r="M41" s="4">
        <v>19</v>
      </c>
      <c r="N41" s="13">
        <v>18</v>
      </c>
      <c r="O41" s="25">
        <f t="shared" si="13"/>
        <v>18.25</v>
      </c>
      <c r="Q41" s="6">
        <v>18</v>
      </c>
      <c r="R41" s="4">
        <v>17</v>
      </c>
      <c r="S41" s="4">
        <v>17</v>
      </c>
      <c r="T41" s="13">
        <v>19</v>
      </c>
      <c r="U41" s="14">
        <f t="shared" si="14"/>
        <v>17.75</v>
      </c>
      <c r="V41" s="6">
        <v>18</v>
      </c>
      <c r="W41" s="4">
        <v>18</v>
      </c>
      <c r="X41" s="4">
        <v>18</v>
      </c>
      <c r="Y41" s="13" t="s">
        <v>19</v>
      </c>
      <c r="Z41" s="25">
        <f t="shared" si="15"/>
        <v>18</v>
      </c>
      <c r="AB41" s="6">
        <v>18</v>
      </c>
      <c r="AC41" s="4">
        <v>18</v>
      </c>
      <c r="AD41" s="4">
        <v>17</v>
      </c>
      <c r="AE41" s="13" t="s">
        <v>19</v>
      </c>
      <c r="AF41" s="14">
        <f t="shared" si="16"/>
        <v>17.666666666666668</v>
      </c>
      <c r="AG41" s="6">
        <v>18</v>
      </c>
      <c r="AH41" s="4">
        <v>18</v>
      </c>
      <c r="AI41" s="4">
        <v>18</v>
      </c>
      <c r="AJ41" s="13" t="s">
        <v>19</v>
      </c>
      <c r="AK41" s="25">
        <f t="shared" si="17"/>
        <v>18</v>
      </c>
    </row>
    <row r="42" spans="3:37" ht="41" customHeight="1">
      <c r="C42" s="9">
        <v>9</v>
      </c>
      <c r="D42" s="1"/>
      <c r="E42" s="15" t="s">
        <v>10</v>
      </c>
      <c r="F42" s="6">
        <v>19</v>
      </c>
      <c r="G42" s="4">
        <v>19</v>
      </c>
      <c r="H42" s="4">
        <v>16</v>
      </c>
      <c r="I42" s="13">
        <v>20</v>
      </c>
      <c r="J42" s="14">
        <f t="shared" si="12"/>
        <v>18.5</v>
      </c>
      <c r="K42" s="6">
        <v>18</v>
      </c>
      <c r="L42" s="4">
        <v>16</v>
      </c>
      <c r="M42" s="4">
        <v>15</v>
      </c>
      <c r="N42" s="13" t="s">
        <v>19</v>
      </c>
      <c r="O42" s="30">
        <f t="shared" si="13"/>
        <v>16.333333333333332</v>
      </c>
      <c r="Q42" s="6">
        <v>19</v>
      </c>
      <c r="R42" s="4">
        <v>19</v>
      </c>
      <c r="S42" s="4">
        <v>16</v>
      </c>
      <c r="T42" s="13">
        <v>19</v>
      </c>
      <c r="U42" s="14">
        <f t="shared" si="14"/>
        <v>18.25</v>
      </c>
      <c r="V42" s="6">
        <v>18</v>
      </c>
      <c r="W42" s="4">
        <v>17</v>
      </c>
      <c r="X42" s="4">
        <v>17</v>
      </c>
      <c r="Y42" s="13" t="s">
        <v>19</v>
      </c>
      <c r="Z42" s="25">
        <f t="shared" si="15"/>
        <v>17.333333333333332</v>
      </c>
      <c r="AB42" s="6">
        <v>19</v>
      </c>
      <c r="AC42" s="4">
        <v>19</v>
      </c>
      <c r="AD42" s="4">
        <v>15</v>
      </c>
      <c r="AE42" s="13">
        <v>18</v>
      </c>
      <c r="AF42" s="14">
        <f t="shared" si="16"/>
        <v>17.75</v>
      </c>
      <c r="AG42" s="6">
        <v>18</v>
      </c>
      <c r="AH42" s="4">
        <v>17</v>
      </c>
      <c r="AI42" s="4">
        <v>17</v>
      </c>
      <c r="AJ42" s="13" t="s">
        <v>19</v>
      </c>
      <c r="AK42" s="25">
        <f t="shared" si="17"/>
        <v>17.333333333333332</v>
      </c>
    </row>
    <row r="43" spans="3:37" ht="41" customHeight="1">
      <c r="C43" s="9">
        <v>10</v>
      </c>
      <c r="D43" s="1"/>
      <c r="E43" s="15" t="s">
        <v>11</v>
      </c>
      <c r="F43" s="17" t="s">
        <v>19</v>
      </c>
      <c r="G43" s="18" t="s">
        <v>19</v>
      </c>
      <c r="H43" s="18" t="s">
        <v>19</v>
      </c>
      <c r="I43" s="19" t="s">
        <v>19</v>
      </c>
      <c r="J43" s="20" t="s">
        <v>19</v>
      </c>
      <c r="K43" s="17" t="s">
        <v>19</v>
      </c>
      <c r="L43" s="18" t="s">
        <v>19</v>
      </c>
      <c r="M43" s="18" t="s">
        <v>19</v>
      </c>
      <c r="N43" s="19" t="s">
        <v>19</v>
      </c>
      <c r="O43" s="47" t="s">
        <v>19</v>
      </c>
      <c r="Q43" s="17" t="s">
        <v>19</v>
      </c>
      <c r="R43" s="18" t="s">
        <v>19</v>
      </c>
      <c r="S43" s="18" t="s">
        <v>19</v>
      </c>
      <c r="T43" s="19" t="s">
        <v>19</v>
      </c>
      <c r="U43" s="20" t="s">
        <v>19</v>
      </c>
      <c r="V43" s="17" t="s">
        <v>19</v>
      </c>
      <c r="W43" s="18" t="s">
        <v>19</v>
      </c>
      <c r="X43" s="18" t="s">
        <v>19</v>
      </c>
      <c r="Y43" s="19" t="s">
        <v>19</v>
      </c>
      <c r="Z43" s="26" t="s">
        <v>19</v>
      </c>
      <c r="AB43" s="17" t="s">
        <v>19</v>
      </c>
      <c r="AC43" s="18" t="s">
        <v>19</v>
      </c>
      <c r="AD43" s="18" t="s">
        <v>19</v>
      </c>
      <c r="AE43" s="19" t="s">
        <v>19</v>
      </c>
      <c r="AF43" s="20" t="s">
        <v>19</v>
      </c>
      <c r="AG43" s="17" t="s">
        <v>19</v>
      </c>
      <c r="AH43" s="18" t="s">
        <v>19</v>
      </c>
      <c r="AI43" s="18" t="s">
        <v>19</v>
      </c>
      <c r="AJ43" s="19" t="s">
        <v>19</v>
      </c>
      <c r="AK43" s="26" t="s">
        <v>19</v>
      </c>
    </row>
    <row r="44" spans="3:37" ht="41" customHeight="1">
      <c r="C44" s="9">
        <v>11</v>
      </c>
      <c r="D44" s="1"/>
      <c r="E44" s="15" t="s">
        <v>12</v>
      </c>
      <c r="F44" s="6" t="s">
        <v>19</v>
      </c>
      <c r="G44" s="4" t="s">
        <v>19</v>
      </c>
      <c r="H44" s="4" t="s">
        <v>19</v>
      </c>
      <c r="I44" s="13" t="s">
        <v>19</v>
      </c>
      <c r="J44" s="14" t="s">
        <v>19</v>
      </c>
      <c r="K44" s="6" t="s">
        <v>19</v>
      </c>
      <c r="L44" s="4" t="s">
        <v>19</v>
      </c>
      <c r="M44" s="4" t="s">
        <v>19</v>
      </c>
      <c r="N44" s="13" t="s">
        <v>19</v>
      </c>
      <c r="O44" s="48" t="s">
        <v>19</v>
      </c>
      <c r="Q44" s="6">
        <v>17</v>
      </c>
      <c r="R44" s="4">
        <v>17</v>
      </c>
      <c r="S44" s="4">
        <v>18</v>
      </c>
      <c r="T44" s="13" t="s">
        <v>19</v>
      </c>
      <c r="U44" s="14">
        <f t="shared" si="14"/>
        <v>17.333333333333332</v>
      </c>
      <c r="V44" s="6">
        <v>18</v>
      </c>
      <c r="W44" s="4">
        <v>17</v>
      </c>
      <c r="X44" s="4">
        <v>19</v>
      </c>
      <c r="Y44" s="13" t="s">
        <v>19</v>
      </c>
      <c r="Z44" s="25">
        <f t="shared" si="15"/>
        <v>18</v>
      </c>
      <c r="AB44" s="6">
        <v>17</v>
      </c>
      <c r="AC44" s="4">
        <v>17</v>
      </c>
      <c r="AD44" s="4">
        <v>18</v>
      </c>
      <c r="AE44" s="13">
        <v>18</v>
      </c>
      <c r="AF44" s="14">
        <f t="shared" si="16"/>
        <v>17.5</v>
      </c>
      <c r="AG44" s="6">
        <v>18</v>
      </c>
      <c r="AH44" s="4">
        <v>17</v>
      </c>
      <c r="AI44" s="4">
        <v>17</v>
      </c>
      <c r="AJ44" s="13">
        <v>19</v>
      </c>
      <c r="AK44" s="25">
        <f t="shared" si="17"/>
        <v>17.75</v>
      </c>
    </row>
    <row r="45" spans="3:37" ht="41" customHeight="1">
      <c r="C45" s="9">
        <v>12</v>
      </c>
      <c r="D45" s="1"/>
      <c r="E45" s="15" t="s">
        <v>13</v>
      </c>
      <c r="F45" s="6">
        <v>16</v>
      </c>
      <c r="G45" s="4">
        <v>13</v>
      </c>
      <c r="H45" s="4">
        <v>14</v>
      </c>
      <c r="I45" s="13" t="s">
        <v>19</v>
      </c>
      <c r="J45" s="14">
        <f t="shared" si="12"/>
        <v>14.333333333333334</v>
      </c>
      <c r="K45" s="6">
        <v>15</v>
      </c>
      <c r="L45" s="4">
        <v>15</v>
      </c>
      <c r="M45" s="4">
        <v>15</v>
      </c>
      <c r="N45" s="13" t="s">
        <v>19</v>
      </c>
      <c r="O45" s="48">
        <f t="shared" si="13"/>
        <v>15</v>
      </c>
      <c r="Q45" s="6">
        <v>16</v>
      </c>
      <c r="R45" s="4">
        <v>15</v>
      </c>
      <c r="S45" s="4">
        <v>16</v>
      </c>
      <c r="T45" s="13" t="s">
        <v>19</v>
      </c>
      <c r="U45" s="14">
        <f t="shared" si="14"/>
        <v>15.666666666666666</v>
      </c>
      <c r="V45" s="6">
        <v>16</v>
      </c>
      <c r="W45" s="4">
        <v>15</v>
      </c>
      <c r="X45" s="4">
        <v>15</v>
      </c>
      <c r="Y45" s="13">
        <v>17</v>
      </c>
      <c r="Z45" s="25">
        <f t="shared" si="15"/>
        <v>15.75</v>
      </c>
      <c r="AB45" s="6">
        <v>16</v>
      </c>
      <c r="AC45" s="4">
        <v>15</v>
      </c>
      <c r="AD45" s="4">
        <v>16</v>
      </c>
      <c r="AE45" s="13" t="s">
        <v>19</v>
      </c>
      <c r="AF45" s="14">
        <f t="shared" si="16"/>
        <v>15.666666666666666</v>
      </c>
      <c r="AG45" s="6">
        <v>15</v>
      </c>
      <c r="AH45" s="4">
        <v>15</v>
      </c>
      <c r="AI45" s="4">
        <v>15</v>
      </c>
      <c r="AJ45" s="13" t="s">
        <v>19</v>
      </c>
      <c r="AK45" s="25">
        <f t="shared" si="17"/>
        <v>15</v>
      </c>
    </row>
    <row r="46" spans="3:37" ht="41" customHeight="1">
      <c r="C46" s="9">
        <v>13</v>
      </c>
      <c r="D46" s="1"/>
      <c r="E46" s="15" t="s">
        <v>14</v>
      </c>
      <c r="F46" s="17" t="s">
        <v>19</v>
      </c>
      <c r="G46" s="18" t="s">
        <v>19</v>
      </c>
      <c r="H46" s="18" t="s">
        <v>19</v>
      </c>
      <c r="I46" s="19" t="s">
        <v>19</v>
      </c>
      <c r="J46" s="20" t="s">
        <v>19</v>
      </c>
      <c r="K46" s="17" t="s">
        <v>19</v>
      </c>
      <c r="L46" s="18" t="s">
        <v>19</v>
      </c>
      <c r="M46" s="18" t="s">
        <v>19</v>
      </c>
      <c r="N46" s="19" t="s">
        <v>19</v>
      </c>
      <c r="O46" s="26" t="s">
        <v>19</v>
      </c>
      <c r="Q46" s="17" t="s">
        <v>19</v>
      </c>
      <c r="R46" s="18" t="s">
        <v>19</v>
      </c>
      <c r="S46" s="18" t="s">
        <v>19</v>
      </c>
      <c r="T46" s="19" t="s">
        <v>19</v>
      </c>
      <c r="U46" s="20" t="s">
        <v>19</v>
      </c>
      <c r="V46" s="17" t="s">
        <v>19</v>
      </c>
      <c r="W46" s="18" t="s">
        <v>19</v>
      </c>
      <c r="X46" s="18" t="s">
        <v>19</v>
      </c>
      <c r="Y46" s="19" t="s">
        <v>19</v>
      </c>
      <c r="Z46" s="26" t="s">
        <v>19</v>
      </c>
      <c r="AB46" s="17" t="s">
        <v>19</v>
      </c>
      <c r="AC46" s="18" t="s">
        <v>19</v>
      </c>
      <c r="AD46" s="18" t="s">
        <v>19</v>
      </c>
      <c r="AE46" s="19" t="s">
        <v>19</v>
      </c>
      <c r="AF46" s="20" t="s">
        <v>19</v>
      </c>
      <c r="AG46" s="17" t="s">
        <v>19</v>
      </c>
      <c r="AH46" s="18" t="s">
        <v>19</v>
      </c>
      <c r="AI46" s="18" t="s">
        <v>19</v>
      </c>
      <c r="AJ46" s="19" t="s">
        <v>19</v>
      </c>
      <c r="AK46" s="26" t="s">
        <v>19</v>
      </c>
    </row>
    <row r="47" spans="3:37" ht="41" customHeight="1">
      <c r="C47" s="9">
        <v>14</v>
      </c>
      <c r="D47" s="1"/>
      <c r="E47" s="15" t="s">
        <v>15</v>
      </c>
      <c r="F47" s="6">
        <v>17</v>
      </c>
      <c r="G47" s="4">
        <v>17</v>
      </c>
      <c r="H47" s="4">
        <v>17</v>
      </c>
      <c r="I47" s="13" t="s">
        <v>19</v>
      </c>
      <c r="J47" s="14">
        <f t="shared" si="12"/>
        <v>17</v>
      </c>
      <c r="K47" s="6">
        <v>18</v>
      </c>
      <c r="L47" s="4">
        <v>18</v>
      </c>
      <c r="M47" s="4">
        <v>18</v>
      </c>
      <c r="N47" s="13" t="s">
        <v>19</v>
      </c>
      <c r="O47" s="25">
        <f t="shared" si="13"/>
        <v>18</v>
      </c>
      <c r="Q47" s="6">
        <v>18</v>
      </c>
      <c r="R47" s="4">
        <v>17</v>
      </c>
      <c r="S47" s="4">
        <v>17</v>
      </c>
      <c r="T47" s="13" t="s">
        <v>19</v>
      </c>
      <c r="U47" s="14">
        <f t="shared" si="14"/>
        <v>17.333333333333332</v>
      </c>
      <c r="V47" s="6">
        <v>17</v>
      </c>
      <c r="W47" s="4">
        <v>16</v>
      </c>
      <c r="X47" s="4">
        <v>17</v>
      </c>
      <c r="Y47" s="13">
        <v>19</v>
      </c>
      <c r="Z47" s="25">
        <f t="shared" si="15"/>
        <v>17.25</v>
      </c>
      <c r="AB47" s="6">
        <v>18</v>
      </c>
      <c r="AC47" s="4">
        <v>17</v>
      </c>
      <c r="AD47" s="4">
        <v>18</v>
      </c>
      <c r="AE47" s="13" t="s">
        <v>19</v>
      </c>
      <c r="AF47" s="14">
        <f t="shared" si="16"/>
        <v>17.666666666666668</v>
      </c>
      <c r="AG47" s="6">
        <v>18</v>
      </c>
      <c r="AH47" s="4">
        <v>16</v>
      </c>
      <c r="AI47" s="4">
        <v>18</v>
      </c>
      <c r="AJ47" s="13" t="s">
        <v>19</v>
      </c>
      <c r="AK47" s="25">
        <f t="shared" si="17"/>
        <v>17.333333333333332</v>
      </c>
    </row>
    <row r="48" spans="3:37" ht="41" customHeight="1">
      <c r="C48" s="9">
        <v>15</v>
      </c>
      <c r="D48" s="1"/>
      <c r="E48" s="15" t="s">
        <v>16</v>
      </c>
      <c r="F48" s="6">
        <v>19</v>
      </c>
      <c r="G48" s="4">
        <v>19</v>
      </c>
      <c r="H48" s="4">
        <v>18</v>
      </c>
      <c r="I48" s="13">
        <v>20</v>
      </c>
      <c r="J48" s="14">
        <f t="shared" si="12"/>
        <v>19</v>
      </c>
      <c r="K48" s="6">
        <v>19</v>
      </c>
      <c r="L48" s="4">
        <v>19</v>
      </c>
      <c r="M48" s="4">
        <v>19</v>
      </c>
      <c r="N48" s="13">
        <v>19</v>
      </c>
      <c r="O48" s="25">
        <f t="shared" si="13"/>
        <v>19</v>
      </c>
      <c r="Q48" s="6">
        <v>19</v>
      </c>
      <c r="R48" s="4">
        <v>19</v>
      </c>
      <c r="S48" s="4">
        <v>17</v>
      </c>
      <c r="T48" s="13">
        <v>20</v>
      </c>
      <c r="U48" s="14">
        <f t="shared" si="14"/>
        <v>18.75</v>
      </c>
      <c r="V48" s="6">
        <v>20</v>
      </c>
      <c r="W48" s="4">
        <v>19</v>
      </c>
      <c r="X48" s="4">
        <v>19</v>
      </c>
      <c r="Y48" s="13" t="s">
        <v>19</v>
      </c>
      <c r="Z48" s="25">
        <f t="shared" si="15"/>
        <v>19.333333333333332</v>
      </c>
      <c r="AB48" s="6">
        <v>19</v>
      </c>
      <c r="AC48" s="4">
        <v>19</v>
      </c>
      <c r="AD48" s="4">
        <v>17</v>
      </c>
      <c r="AE48" s="13">
        <v>20</v>
      </c>
      <c r="AF48" s="14">
        <f t="shared" si="16"/>
        <v>18.75</v>
      </c>
      <c r="AG48" s="6">
        <v>20</v>
      </c>
      <c r="AH48" s="4">
        <v>19</v>
      </c>
      <c r="AI48" s="4">
        <v>19</v>
      </c>
      <c r="AJ48" s="13" t="s">
        <v>19</v>
      </c>
      <c r="AK48" s="25">
        <f t="shared" si="17"/>
        <v>19.333333333333332</v>
      </c>
    </row>
    <row r="49" spans="3:37" ht="41" customHeight="1">
      <c r="C49" s="9">
        <v>16</v>
      </c>
      <c r="D49" s="1"/>
      <c r="E49" s="15" t="s">
        <v>17</v>
      </c>
      <c r="F49" s="6">
        <v>19</v>
      </c>
      <c r="G49" s="4">
        <v>17</v>
      </c>
      <c r="H49" s="4">
        <v>19</v>
      </c>
      <c r="I49" s="13">
        <v>19</v>
      </c>
      <c r="J49" s="14">
        <f t="shared" si="12"/>
        <v>18.5</v>
      </c>
      <c r="K49" s="6">
        <v>18</v>
      </c>
      <c r="L49" s="4">
        <v>18</v>
      </c>
      <c r="M49" s="4">
        <v>18</v>
      </c>
      <c r="N49" s="13">
        <v>19</v>
      </c>
      <c r="O49" s="25">
        <f t="shared" si="13"/>
        <v>18.25</v>
      </c>
      <c r="Q49" s="6">
        <v>18</v>
      </c>
      <c r="R49" s="4">
        <v>18</v>
      </c>
      <c r="S49" s="4">
        <v>19</v>
      </c>
      <c r="T49" s="13">
        <v>19</v>
      </c>
      <c r="U49" s="14">
        <f t="shared" si="14"/>
        <v>18.5</v>
      </c>
      <c r="V49" s="6">
        <v>19</v>
      </c>
      <c r="W49" s="4">
        <v>18</v>
      </c>
      <c r="X49" s="4">
        <v>19</v>
      </c>
      <c r="Y49" s="13" t="s">
        <v>19</v>
      </c>
      <c r="Z49" s="25">
        <f t="shared" si="15"/>
        <v>18.666666666666668</v>
      </c>
      <c r="AB49" s="6">
        <v>18</v>
      </c>
      <c r="AC49" s="4">
        <v>18</v>
      </c>
      <c r="AD49" s="4">
        <v>19</v>
      </c>
      <c r="AE49" s="13">
        <v>20</v>
      </c>
      <c r="AF49" s="14">
        <f t="shared" si="16"/>
        <v>18.75</v>
      </c>
      <c r="AG49" s="6">
        <v>19</v>
      </c>
      <c r="AH49" s="4">
        <v>18</v>
      </c>
      <c r="AI49" s="4">
        <v>19</v>
      </c>
      <c r="AJ49" s="13">
        <v>19</v>
      </c>
      <c r="AK49" s="25">
        <f t="shared" si="17"/>
        <v>18.75</v>
      </c>
    </row>
    <row r="50" spans="3:37" ht="41" customHeight="1" thickBot="1">
      <c r="C50" s="10">
        <v>27</v>
      </c>
      <c r="D50" s="11"/>
      <c r="E50" s="16" t="s">
        <v>18</v>
      </c>
      <c r="F50" s="21" t="s">
        <v>19</v>
      </c>
      <c r="G50" s="22" t="s">
        <v>19</v>
      </c>
      <c r="H50" s="22" t="s">
        <v>19</v>
      </c>
      <c r="I50" s="23" t="s">
        <v>19</v>
      </c>
      <c r="J50" s="24" t="s">
        <v>19</v>
      </c>
      <c r="K50" s="21" t="s">
        <v>19</v>
      </c>
      <c r="L50" s="22" t="s">
        <v>19</v>
      </c>
      <c r="M50" s="22" t="s">
        <v>19</v>
      </c>
      <c r="N50" s="23" t="s">
        <v>19</v>
      </c>
      <c r="O50" s="49" t="s">
        <v>19</v>
      </c>
      <c r="Q50" s="21" t="s">
        <v>19</v>
      </c>
      <c r="R50" s="22" t="s">
        <v>19</v>
      </c>
      <c r="S50" s="22" t="s">
        <v>19</v>
      </c>
      <c r="T50" s="23" t="s">
        <v>19</v>
      </c>
      <c r="U50" s="24" t="s">
        <v>19</v>
      </c>
      <c r="V50" s="21" t="s">
        <v>19</v>
      </c>
      <c r="W50" s="22" t="s">
        <v>19</v>
      </c>
      <c r="X50" s="22" t="s">
        <v>19</v>
      </c>
      <c r="Y50" s="23" t="s">
        <v>19</v>
      </c>
      <c r="Z50" s="27" t="s">
        <v>19</v>
      </c>
      <c r="AB50" s="21" t="s">
        <v>19</v>
      </c>
      <c r="AC50" s="22" t="s">
        <v>19</v>
      </c>
      <c r="AD50" s="22" t="s">
        <v>19</v>
      </c>
      <c r="AE50" s="23" t="s">
        <v>19</v>
      </c>
      <c r="AF50" s="24" t="s">
        <v>19</v>
      </c>
      <c r="AG50" s="21" t="s">
        <v>19</v>
      </c>
      <c r="AH50" s="22" t="s">
        <v>19</v>
      </c>
      <c r="AI50" s="22" t="s">
        <v>19</v>
      </c>
      <c r="AJ50" s="23" t="s">
        <v>19</v>
      </c>
      <c r="AK50" s="27" t="s">
        <v>19</v>
      </c>
    </row>
    <row r="58" spans="3:37" ht="41" customHeight="1"/>
    <row r="59" spans="3:37" ht="41" customHeight="1"/>
    <row r="60" spans="3:37" ht="41" customHeight="1"/>
    <row r="61" spans="3:37" ht="41" customHeight="1"/>
    <row r="62" spans="3:37" ht="41" customHeight="1"/>
    <row r="63" spans="3:37" ht="41" customHeight="1"/>
  </sheetData>
  <mergeCells count="95">
    <mergeCell ref="AX14:AX15"/>
    <mergeCell ref="AY14:AY15"/>
    <mergeCell ref="AN9:AN10"/>
    <mergeCell ref="AN11:AN12"/>
    <mergeCell ref="AN16:AN21"/>
    <mergeCell ref="AS14:AS15"/>
    <mergeCell ref="AT14:AT15"/>
    <mergeCell ref="AU14:AU15"/>
    <mergeCell ref="AV14:AV15"/>
    <mergeCell ref="AW14:AW15"/>
    <mergeCell ref="AP14:AP15"/>
    <mergeCell ref="AQ14:AQ15"/>
    <mergeCell ref="AR14:AR15"/>
    <mergeCell ref="C32:E33"/>
    <mergeCell ref="AO9:AQ10"/>
    <mergeCell ref="AO11:AQ12"/>
    <mergeCell ref="AB3:AK4"/>
    <mergeCell ref="F28:O29"/>
    <mergeCell ref="Q28:Z29"/>
    <mergeCell ref="AB28:AK29"/>
    <mergeCell ref="AB30:AF31"/>
    <mergeCell ref="AG30:AK31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Q30:U31"/>
    <mergeCell ref="V30:Z31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F30:J31"/>
    <mergeCell ref="K30:O31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AB5:AF6"/>
    <mergeCell ref="AG5:AK6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F3:O4"/>
    <mergeCell ref="Q5:U6"/>
    <mergeCell ref="V5:Z6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Q3:Z4"/>
    <mergeCell ref="F5:J6"/>
    <mergeCell ref="K5:O6"/>
    <mergeCell ref="F7:F8"/>
    <mergeCell ref="G7:G8"/>
    <mergeCell ref="C7:E8"/>
    <mergeCell ref="M7:M8"/>
    <mergeCell ref="N7:N8"/>
    <mergeCell ref="O7:O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1º Avaliação</vt:lpstr>
      <vt:lpstr>'1º Avaliação'!Área_de_Impressão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cp:lastPrinted>2021-10-25T10:05:41Z</cp:lastPrinted>
  <dcterms:created xsi:type="dcterms:W3CDTF">2021-10-16T22:06:41Z</dcterms:created>
  <dcterms:modified xsi:type="dcterms:W3CDTF">2022-04-04T16:57:49Z</dcterms:modified>
</cp:coreProperties>
</file>